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Balance Sheet Ratios" sheetId="1" r:id="rId1"/>
  </sheets>
  <externalReferences>
    <externalReference r:id="rId4"/>
  </externalReferences>
  <definedNames>
    <definedName name="_xlnm.Print_Area" localSheetId="0">'Balance Sheet Ratios'!$A$1:$L$24</definedName>
  </definedNames>
  <calcPr fullCalcOnLoad="1"/>
</workbook>
</file>

<file path=xl/sharedStrings.xml><?xml version="1.0" encoding="utf-8"?>
<sst xmlns="http://schemas.openxmlformats.org/spreadsheetml/2006/main" count="43" uniqueCount="29">
  <si>
    <t>Nucleus Software Exports Ltd.</t>
  </si>
  <si>
    <t>P&amp;L Data (in Rs. Cr)</t>
  </si>
  <si>
    <t>Particulars</t>
  </si>
  <si>
    <t>2010‐11</t>
  </si>
  <si>
    <t>2009‐10</t>
  </si>
  <si>
    <t>2008‐09</t>
  </si>
  <si>
    <t>2007‐08</t>
  </si>
  <si>
    <t>2006‐07</t>
  </si>
  <si>
    <t>Balance Sheet Ratios</t>
  </si>
  <si>
    <t>Debt‐Equity Ratio</t>
  </si>
  <si>
    <t>Debtors Turnover (Days)</t>
  </si>
  <si>
    <t>Asset Turnover Ratio</t>
  </si>
  <si>
    <t>Current Ratio</t>
  </si>
  <si>
    <t>Cash and Equivalents/ Revenue (%)</t>
  </si>
  <si>
    <t>‐</t>
  </si>
  <si>
    <t>2011-12</t>
  </si>
  <si>
    <t xml:space="preserve">Technology Investment/ Revenue (%) </t>
  </si>
  <si>
    <t>2012-13</t>
  </si>
  <si>
    <t>2013-14</t>
  </si>
  <si>
    <t>Cash and Equivalents/Shareholders' funds (%)</t>
  </si>
  <si>
    <t>2014-15</t>
  </si>
  <si>
    <t>2015-16</t>
  </si>
  <si>
    <t>2016-17</t>
  </si>
  <si>
    <t>2017-18</t>
  </si>
  <si>
    <t>-</t>
  </si>
  <si>
    <t xml:space="preserve">Depreciation/Gross Carrying Amount(%) </t>
  </si>
  <si>
    <t>Note:</t>
  </si>
  <si>
    <t>The company has adopted Ind-AS with effect from 1st April'2017. Consequently the results for the year ended 31st March 2017 have been reinstated to comply with Ind-AS to make them comparable.</t>
  </si>
  <si>
    <t>Yearly Overview ‐ (Consolidated Basis)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</si>
</sst>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_-* #,##0.00_-;\-* #,##0.00_-;_-* &quot;-&quot;??_-;_-@_-"/>
    <numFmt numFmtId="183" formatCode="0.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68E"/>
        <bgColor indexed="64"/>
      </patternFill>
    </fill>
    <fill>
      <patternFill patternType="solid">
        <fgColor rgb="FFEFEDE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9ADC0"/>
      </left>
      <right style="medium">
        <color rgb="FFA9ADC0"/>
      </right>
      <top style="medium">
        <color rgb="FFA9ADC0"/>
      </top>
      <bottom style="medium">
        <color rgb="FFA9ADC0"/>
      </bottom>
    </border>
    <border>
      <left style="thin">
        <color rgb="FFA9ADC0"/>
      </left>
      <right style="thin">
        <color rgb="FFA9ADC0"/>
      </right>
      <top style="thin">
        <color rgb="FFA9ADC0"/>
      </top>
      <bottom style="thin">
        <color rgb="FFA9ADC0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>
        <color rgb="FFA9ADC0"/>
      </left>
      <right/>
      <top style="thin">
        <color rgb="FFA9ADC0"/>
      </top>
      <bottom style="medium">
        <color rgb="FFA9ADC0"/>
      </bottom>
    </border>
    <border>
      <left/>
      <right/>
      <top style="thin">
        <color rgb="FFA9ADC0"/>
      </top>
      <bottom style="medium">
        <color rgb="FFA9ADC0"/>
      </bottom>
    </border>
    <border>
      <left/>
      <right style="thin">
        <color rgb="FFA9ADC0"/>
      </right>
      <top style="thin">
        <color rgb="FFA9ADC0"/>
      </top>
      <bottom style="medium">
        <color rgb="FFA9AD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6" fillId="33" borderId="10" xfId="55" applyFont="1" applyFill="1" applyBorder="1" applyAlignment="1">
      <alignment horizontal="center" wrapText="1"/>
      <protection/>
    </xf>
    <xf numFmtId="0" fontId="20" fillId="34" borderId="11" xfId="0" applyFont="1" applyFill="1" applyBorder="1" applyAlignment="1">
      <alignment wrapText="1"/>
    </xf>
    <xf numFmtId="2" fontId="20" fillId="34" borderId="11" xfId="0" applyNumberFormat="1" applyFont="1" applyFill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20" fillId="0" borderId="11" xfId="0" applyNumberFormat="1" applyFont="1" applyFill="1" applyBorder="1" applyAlignment="1">
      <alignment wrapText="1"/>
    </xf>
    <xf numFmtId="10" fontId="20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35" borderId="0" xfId="0" applyFont="1" applyFill="1" applyAlignment="1">
      <alignment horizontal="center" wrapText="1"/>
    </xf>
    <xf numFmtId="0" fontId="20" fillId="34" borderId="13" xfId="0" applyFont="1" applyFill="1" applyBorder="1" applyAlignment="1">
      <alignment horizontal="right" wrapText="1"/>
    </xf>
    <xf numFmtId="0" fontId="20" fillId="34" borderId="14" xfId="0" applyFont="1" applyFill="1" applyBorder="1" applyAlignment="1">
      <alignment horizontal="right" wrapText="1"/>
    </xf>
    <xf numFmtId="0" fontId="20" fillId="34" borderId="15" xfId="0" applyFont="1" applyFill="1" applyBorder="1" applyAlignment="1">
      <alignment horizontal="right" wrapText="1"/>
    </xf>
    <xf numFmtId="0" fontId="41" fillId="35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ss-rele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1</xdr:row>
      <xdr:rowOff>142875</xdr:rowOff>
    </xdr:from>
    <xdr:to>
      <xdr:col>2</xdr:col>
      <xdr:colOff>685800</xdr:colOff>
      <xdr:row>7</xdr:row>
      <xdr:rowOff>152400</xdr:rowOff>
    </xdr:to>
    <xdr:pic>
      <xdr:nvPicPr>
        <xdr:cNvPr id="1" name="Picture 1" descr="nuc-logo-do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04800"/>
          <a:ext cx="72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umika.singh\Desktop\Copy%20of%20Ratio%20Analysis%20Q4%20FY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s"/>
      <sheetName val="Sheet1"/>
    </sheetNames>
    <sheetDataSet>
      <sheetData sheetId="0">
        <row r="27">
          <cell r="G27">
            <v>37.204628501827045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SheetLayoutView="100" zoomScalePageLayoutView="0" workbookViewId="0" topLeftCell="A1">
      <selection activeCell="A1" sqref="A1:L6"/>
    </sheetView>
  </sheetViews>
  <sheetFormatPr defaultColWidth="9.140625" defaultRowHeight="15"/>
  <cols>
    <col min="1" max="1" width="47.57421875" style="0" customWidth="1"/>
    <col min="2" max="6" width="17.28125" style="0" customWidth="1"/>
    <col min="7" max="12" width="17.28125" style="0" hidden="1" customWidth="1"/>
    <col min="13" max="13" width="19.421875" style="0" hidden="1" customWidth="1"/>
  </cols>
  <sheetData>
    <row r="1" spans="1:12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" customFormat="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" customFormat="1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" customFormat="1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" customFormat="1" ht="12.75" customHeight="1">
      <c r="A7" s="10"/>
      <c r="B7" s="19"/>
      <c r="C7" s="18"/>
      <c r="D7" s="16"/>
      <c r="E7" s="15"/>
      <c r="F7" s="14"/>
      <c r="G7" s="11"/>
      <c r="H7" s="10"/>
      <c r="I7" s="10"/>
      <c r="J7" s="10"/>
      <c r="K7" s="10"/>
      <c r="L7" s="10"/>
    </row>
    <row r="8" spans="1:12" s="1" customFormat="1" ht="45.75" customHeight="1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" customFormat="1" ht="46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.75" thickBot="1">
      <c r="A10" s="5"/>
      <c r="B10" s="6"/>
      <c r="C10" s="6"/>
      <c r="D10" s="6"/>
      <c r="E10" s="6"/>
      <c r="F10" s="6"/>
      <c r="G10" s="6"/>
      <c r="H10" s="6"/>
      <c r="I10" s="6"/>
      <c r="J10" s="7"/>
      <c r="K10" s="5"/>
      <c r="L10" s="5"/>
    </row>
    <row r="11" spans="1:12" ht="18.75">
      <c r="A11" s="26" t="s">
        <v>8</v>
      </c>
      <c r="B11" s="26"/>
      <c r="C11" s="26"/>
      <c r="D11" s="26"/>
      <c r="E11" s="26"/>
      <c r="F11" s="26"/>
      <c r="G11" s="26"/>
      <c r="H11" s="26" t="s">
        <v>1</v>
      </c>
      <c r="I11" s="26" t="s">
        <v>1</v>
      </c>
      <c r="J11" s="26" t="s">
        <v>1</v>
      </c>
      <c r="K11" s="26" t="s">
        <v>1</v>
      </c>
      <c r="L11" s="26" t="s">
        <v>1</v>
      </c>
    </row>
    <row r="12" spans="1:12" ht="15.75" thickBo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3" ht="15.75" thickBot="1">
      <c r="A13" s="2" t="s">
        <v>2</v>
      </c>
      <c r="B13" s="2" t="s">
        <v>23</v>
      </c>
      <c r="C13" s="2" t="s">
        <v>22</v>
      </c>
      <c r="D13" s="2" t="s">
        <v>21</v>
      </c>
      <c r="E13" s="2" t="s">
        <v>20</v>
      </c>
      <c r="F13" s="2" t="s">
        <v>18</v>
      </c>
      <c r="G13" s="2" t="s">
        <v>17</v>
      </c>
      <c r="H13" s="2" t="s">
        <v>15</v>
      </c>
      <c r="I13" s="2" t="s">
        <v>3</v>
      </c>
      <c r="J13" s="2" t="s">
        <v>4</v>
      </c>
      <c r="K13" s="2" t="s">
        <v>5</v>
      </c>
      <c r="L13" s="2" t="s">
        <v>6</v>
      </c>
      <c r="M13" s="2" t="s">
        <v>7</v>
      </c>
    </row>
    <row r="14" spans="1:13" ht="15">
      <c r="A14" s="3" t="s">
        <v>9</v>
      </c>
      <c r="B14" s="4" t="s">
        <v>24</v>
      </c>
      <c r="C14" s="4" t="s">
        <v>24</v>
      </c>
      <c r="D14" s="4" t="s">
        <v>14</v>
      </c>
      <c r="E14" s="4" t="s">
        <v>14</v>
      </c>
      <c r="F14" s="4" t="s">
        <v>14</v>
      </c>
      <c r="G14" s="4" t="s">
        <v>14</v>
      </c>
      <c r="H14" s="4" t="s">
        <v>14</v>
      </c>
      <c r="I14" s="4" t="s">
        <v>14</v>
      </c>
      <c r="J14" s="4" t="s">
        <v>14</v>
      </c>
      <c r="K14" s="4" t="s">
        <v>14</v>
      </c>
      <c r="L14" s="4" t="s">
        <v>14</v>
      </c>
      <c r="M14" s="4" t="s">
        <v>14</v>
      </c>
    </row>
    <row r="15" spans="1:13" ht="15">
      <c r="A15" s="8" t="s">
        <v>10</v>
      </c>
      <c r="B15" s="12">
        <v>72.48443675045847</v>
      </c>
      <c r="C15" s="12">
        <v>65.25387275952386</v>
      </c>
      <c r="D15" s="12">
        <v>100.59960671278247</v>
      </c>
      <c r="E15" s="12">
        <v>87</v>
      </c>
      <c r="F15" s="12">
        <v>44</v>
      </c>
      <c r="G15" s="12">
        <v>87</v>
      </c>
      <c r="H15" s="12">
        <v>114</v>
      </c>
      <c r="I15" s="12">
        <v>63</v>
      </c>
      <c r="J15" s="12">
        <v>72</v>
      </c>
      <c r="K15" s="12">
        <v>84.0100423108111</v>
      </c>
      <c r="L15" s="12">
        <v>79.05901079853287</v>
      </c>
      <c r="M15" s="12">
        <v>82.67697412275525</v>
      </c>
    </row>
    <row r="16" spans="1:18" ht="15">
      <c r="A16" s="3" t="s">
        <v>11</v>
      </c>
      <c r="B16" s="4">
        <v>0.6362164185874507</v>
      </c>
      <c r="C16" s="4">
        <v>0.5595519585573231</v>
      </c>
      <c r="D16" s="4">
        <v>0.7632031227739574</v>
      </c>
      <c r="E16" s="4">
        <v>0.81</v>
      </c>
      <c r="F16" s="4">
        <v>0.87</v>
      </c>
      <c r="G16" s="4">
        <v>0.84</v>
      </c>
      <c r="H16" s="4">
        <v>0.9</v>
      </c>
      <c r="I16" s="4">
        <v>0.94</v>
      </c>
      <c r="J16" s="4">
        <v>1.07</v>
      </c>
      <c r="K16" s="4">
        <v>1.3617515342511195</v>
      </c>
      <c r="L16" s="4">
        <v>1.335121387283237</v>
      </c>
      <c r="M16" s="4">
        <v>1.3309278580037465</v>
      </c>
      <c r="N16" s="17"/>
      <c r="O16" s="17"/>
      <c r="P16" s="17"/>
      <c r="Q16" s="17"/>
      <c r="R16" s="17"/>
    </row>
    <row r="17" spans="1:18" ht="15">
      <c r="A17" s="8" t="s">
        <v>12</v>
      </c>
      <c r="B17" s="9">
        <v>1.7926800713970865</v>
      </c>
      <c r="C17" s="9">
        <v>3.0668825680224225</v>
      </c>
      <c r="D17" s="9">
        <v>3.0954310845849826</v>
      </c>
      <c r="E17" s="9">
        <v>3.6</v>
      </c>
      <c r="F17" s="9">
        <v>3.8</v>
      </c>
      <c r="G17" s="9">
        <v>3.94</v>
      </c>
      <c r="H17" s="9">
        <v>3.91</v>
      </c>
      <c r="I17" s="9">
        <v>4.27</v>
      </c>
      <c r="J17" s="9">
        <v>2.76</v>
      </c>
      <c r="K17" s="9">
        <v>2.997736987679155</v>
      </c>
      <c r="L17" s="9">
        <v>2.7749486652977406</v>
      </c>
      <c r="M17" s="9">
        <v>1.62</v>
      </c>
      <c r="N17" s="17"/>
      <c r="O17" s="17"/>
      <c r="P17" s="17"/>
      <c r="Q17" s="17"/>
      <c r="R17" s="17"/>
    </row>
    <row r="18" spans="1:18" ht="15">
      <c r="A18" s="3" t="s">
        <v>19</v>
      </c>
      <c r="B18" s="4">
        <v>46.601677289202705</v>
      </c>
      <c r="C18" s="4">
        <v>56.146444109024806</v>
      </c>
      <c r="D18" s="4">
        <v>51.977458685106136</v>
      </c>
      <c r="E18" s="4">
        <v>64.16</v>
      </c>
      <c r="F18" s="4">
        <v>75.07</v>
      </c>
      <c r="G18" s="4">
        <v>76.21</v>
      </c>
      <c r="H18" s="4">
        <v>62.44</v>
      </c>
      <c r="I18" s="4">
        <v>65.07</v>
      </c>
      <c r="J18" s="4">
        <v>59.81</v>
      </c>
      <c r="K18" s="4">
        <v>50.6634599436059</v>
      </c>
      <c r="L18" s="4">
        <v>43.52832369942196</v>
      </c>
      <c r="M18" s="4">
        <v>49.276040779756705</v>
      </c>
      <c r="N18" s="17"/>
      <c r="O18" s="17"/>
      <c r="P18" s="17"/>
      <c r="Q18" s="17"/>
      <c r="R18" s="17"/>
    </row>
    <row r="19" spans="1:18" ht="15">
      <c r="A19" s="8" t="s">
        <v>13</v>
      </c>
      <c r="B19" s="9">
        <v>52.2018719241521</v>
      </c>
      <c r="C19" s="9">
        <v>80.65666580326324</v>
      </c>
      <c r="D19" s="9">
        <v>68.10472909784342</v>
      </c>
      <c r="E19" s="9">
        <v>79.64</v>
      </c>
      <c r="F19" s="9">
        <v>86.08</v>
      </c>
      <c r="G19" s="9">
        <v>90.8</v>
      </c>
      <c r="H19" s="9">
        <v>69.5</v>
      </c>
      <c r="I19" s="9">
        <v>69.32</v>
      </c>
      <c r="J19" s="9">
        <v>55.66</v>
      </c>
      <c r="K19" s="9">
        <f>+ROUND('[1]Ratios'!G27,2)</f>
        <v>37.2</v>
      </c>
      <c r="L19" s="9">
        <f>+ROUND('[1]Ratios'!H27,2)</f>
        <v>0</v>
      </c>
      <c r="M19" s="9">
        <f>+ROUND('[1]Ratios'!I27,2)</f>
        <v>0</v>
      </c>
      <c r="N19" s="17"/>
      <c r="O19" s="17"/>
      <c r="P19" s="17"/>
      <c r="Q19" s="17"/>
      <c r="R19" s="17"/>
    </row>
    <row r="20" spans="1:18" ht="15">
      <c r="A20" s="3" t="s">
        <v>25</v>
      </c>
      <c r="B20" s="4">
        <v>11.136377932228955</v>
      </c>
      <c r="C20" s="4">
        <v>20.026193490472004</v>
      </c>
      <c r="D20" s="4">
        <v>8.308710968578026</v>
      </c>
      <c r="E20" s="4">
        <v>8.51</v>
      </c>
      <c r="F20" s="4">
        <v>6.09</v>
      </c>
      <c r="G20" s="4">
        <v>5.02</v>
      </c>
      <c r="H20" s="4">
        <v>6.49</v>
      </c>
      <c r="I20" s="4">
        <v>8.32</v>
      </c>
      <c r="J20" s="4">
        <v>10.09</v>
      </c>
      <c r="K20" s="4">
        <v>12.827819367302581</v>
      </c>
      <c r="L20" s="4">
        <v>14.4892095127468</v>
      </c>
      <c r="M20" s="4">
        <v>11.588370848762896</v>
      </c>
      <c r="N20" s="17"/>
      <c r="O20" s="17"/>
      <c r="P20" s="17"/>
      <c r="Q20" s="17"/>
      <c r="R20" s="17"/>
    </row>
    <row r="21" spans="1:18" ht="15">
      <c r="A21" s="13" t="s">
        <v>16</v>
      </c>
      <c r="B21" s="9">
        <v>1.2818940647618497</v>
      </c>
      <c r="C21" s="9">
        <v>0.6831290891218844</v>
      </c>
      <c r="D21" s="9">
        <v>1.3400248177598113</v>
      </c>
      <c r="E21" s="9">
        <v>2.24</v>
      </c>
      <c r="F21" s="9">
        <v>4.62</v>
      </c>
      <c r="G21" s="9">
        <v>2.36</v>
      </c>
      <c r="H21" s="9">
        <v>1.19</v>
      </c>
      <c r="I21" s="9">
        <v>0.58</v>
      </c>
      <c r="J21" s="9">
        <v>0.18</v>
      </c>
      <c r="K21" s="9">
        <v>2.1345919610231427</v>
      </c>
      <c r="L21" s="9">
        <v>3.08041597755592</v>
      </c>
      <c r="M21" s="9">
        <v>3.02</v>
      </c>
      <c r="N21" s="17"/>
      <c r="O21" s="17"/>
      <c r="P21" s="17"/>
      <c r="Q21" s="17"/>
      <c r="R21" s="17"/>
    </row>
    <row r="22" spans="1:12" ht="15.75" thickBot="1">
      <c r="A22" s="5"/>
      <c r="B22" s="6"/>
      <c r="C22" s="6"/>
      <c r="D22" s="6"/>
      <c r="E22" s="6"/>
      <c r="F22" s="6"/>
      <c r="G22" s="6"/>
      <c r="H22" s="6"/>
      <c r="I22" s="6"/>
      <c r="J22" s="7"/>
      <c r="K22" s="5"/>
      <c r="L22" s="5"/>
    </row>
    <row r="23" ht="15">
      <c r="A23" t="s">
        <v>26</v>
      </c>
    </row>
    <row r="24" spans="1:6" ht="31.5" customHeight="1">
      <c r="A24" s="27" t="s">
        <v>27</v>
      </c>
      <c r="B24" s="27"/>
      <c r="C24" s="27"/>
      <c r="D24" s="27"/>
      <c r="E24" s="27"/>
      <c r="F24" s="27"/>
    </row>
  </sheetData>
  <sheetProtection/>
  <mergeCells count="6">
    <mergeCell ref="A1:L6"/>
    <mergeCell ref="A8:L8"/>
    <mergeCell ref="A12:L12"/>
    <mergeCell ref="A9:L9"/>
    <mergeCell ref="A11:L11"/>
    <mergeCell ref="A24:F24"/>
  </mergeCells>
  <printOptions/>
  <pageMargins left="0.61" right="0.37" top="0.51" bottom="0.48" header="0.3" footer="0.3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neha.chopra</dc:creator>
  <cp:keywords/>
  <dc:description/>
  <cp:lastModifiedBy>Gaurav Agarwal</cp:lastModifiedBy>
  <cp:lastPrinted>2018-08-30T04:26:20Z</cp:lastPrinted>
  <dcterms:created xsi:type="dcterms:W3CDTF">2011-12-14T11:14:47Z</dcterms:created>
  <dcterms:modified xsi:type="dcterms:W3CDTF">2018-08-30T04:26:35Z</dcterms:modified>
  <cp:category/>
  <cp:version/>
  <cp:contentType/>
  <cp:contentStatus/>
</cp:coreProperties>
</file>