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cess Improvement\Investor Relations\IIFLWAM IR Access files\Quarterly Results\FY 22\Q2\Final\"/>
    </mc:Choice>
  </mc:AlternateContent>
  <xr:revisionPtr revIDLastSave="0" documentId="13_ncr:1_{8EEF8B35-E73F-4080-8C06-CC0723E12177}" xr6:coauthVersionLast="45" xr6:coauthVersionMax="45" xr10:uidLastSave="{00000000-0000-0000-0000-000000000000}"/>
  <bookViews>
    <workbookView xWindow="-120" yWindow="-120" windowWidth="20730" windowHeight="11160" tabRatio="933" xr2:uid="{00000000-000D-0000-FFFF-FFFF00000000}"/>
  </bookViews>
  <sheets>
    <sheet name="Summary" sheetId="15" r:id="rId1"/>
    <sheet name="Result Table Reclasified" sheetId="4" r:id="rId2"/>
    <sheet name="Consolidated " sheetId="13" r:id="rId3"/>
    <sheet name="Wealth Management " sheetId="12" r:id="rId4"/>
    <sheet name="Asset Management" sheetId="11" r:id="rId5"/>
    <sheet name="Balance Sheet" sheetId="3" r:id="rId6"/>
    <sheet name="PPT Data 1 - Business Summary" sheetId="14" r:id="rId7"/>
    <sheet name="PPT Data 2-AUM, Rev, NF, Ret" sheetId="5" r:id="rId8"/>
    <sheet name="Details of AMC Funds 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</externalReferences>
  <definedNames>
    <definedName name="\0" localSheetId="7">'[1]PNT-QUOT-#3'!#REF!</definedName>
    <definedName name="\0">'[2]PNT-QUOT-#3'!#REF!</definedName>
    <definedName name="\d" localSheetId="7">'[3]合成単価作成・-BLDG'!#REF!</definedName>
    <definedName name="\d">'[4]合成単価作成・-BLDG'!#REF!</definedName>
    <definedName name="\e" localSheetId="7">'[3]合成単価作成・-BLDG'!#REF!</definedName>
    <definedName name="\e">'[4]合成単価作成・-BLDG'!#REF!</definedName>
    <definedName name="\f" localSheetId="7">'[3]合成単価作成・-BLDG'!#REF!</definedName>
    <definedName name="\f">'[4]合成単価作成・-BLDG'!#REF!</definedName>
    <definedName name="\g" localSheetId="7">'[3]合成単価作成・-BLDG'!#REF!</definedName>
    <definedName name="\g">'[4]合成単価作成・-BLDG'!#REF!</definedName>
    <definedName name="\h" localSheetId="7">'[3]合成単価作成・-BLDG'!#REF!</definedName>
    <definedName name="\h">'[4]合成単価作成・-BLDG'!#REF!</definedName>
    <definedName name="\i" localSheetId="7">'[3]合成単価作成・-BLDG'!#REF!</definedName>
    <definedName name="\i">'[4]合成単価作成・-BLDG'!#REF!</definedName>
    <definedName name="\j" localSheetId="7">'[3]合成単価作成・-BLDG'!#REF!</definedName>
    <definedName name="\j">'[4]合成単価作成・-BLDG'!#REF!</definedName>
    <definedName name="\k" localSheetId="7">'[3]合成単価作成・-BLDG'!#REF!</definedName>
    <definedName name="\k">'[4]合成単価作成・-BLDG'!#REF!</definedName>
    <definedName name="\l" localSheetId="7">'[3]合成単価作成・-BLDG'!#REF!</definedName>
    <definedName name="\l">'[4]合成単価作成・-BLDG'!#REF!</definedName>
    <definedName name="\m" localSheetId="7">'[3]合成単価作成・-BLDG'!#REF!</definedName>
    <definedName name="\m">'[4]合成単価作成・-BLDG'!#REF!</definedName>
    <definedName name="\n" localSheetId="7">'[3]合成単価作成・-BLDG'!#REF!</definedName>
    <definedName name="\n">'[4]合成単価作成・-BLDG'!#REF!</definedName>
    <definedName name="\o" localSheetId="7">'[3]合成単価作成・-BLDG'!#REF!</definedName>
    <definedName name="\o">'[4]合成単価作成・-BLDG'!#REF!</definedName>
    <definedName name="\p">#N/A</definedName>
    <definedName name="\z" localSheetId="7">'[1]COAT&amp;WRAP-QIOT-#3'!#REF!</definedName>
    <definedName name="\z">'[2]COAT&amp;WRAP-QIOT-#3'!#REF!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'[5]1) COMMON FACILITIES'!#REF!</definedName>
    <definedName name="__2">'[5]1) COMMON FACILITIES'!#REF!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[6]SUMMARY!$E$64:$H$64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'[5]1) COMMON FACILITIES'!#REF!</definedName>
    <definedName name="_3">'[5]1) COMMON FACILITIES'!#REF!</definedName>
    <definedName name="_3__123Graph_ACHART_1" hidden="1">[7]SUMMARY!$E$36:$H$36</definedName>
    <definedName name="_3_IN_LINE" localSheetId="7">#REF!</definedName>
    <definedName name="_3_IN_LINE">#REF!</definedName>
    <definedName name="_4" localSheetId="7">'[5]1) COMMON FACILITIES'!#REF!</definedName>
    <definedName name="_4">'[5]1) COMMON FACILITIES'!#REF!</definedName>
    <definedName name="_6" localSheetId="7">#REF!</definedName>
    <definedName name="_6">#REF!</definedName>
    <definedName name="_6__123Graph_BCHART_1" hidden="1">[7]SUMMARY!$E$66:$H$66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[7]SUMMARY!$E$64:$H$64</definedName>
    <definedName name="_A65700" localSheetId="7">'[8]MTO REV.2(ARMOR)'!#REF!</definedName>
    <definedName name="_A65700">'[8]MTO REV.2(ARMOR)'!#REF!</definedName>
    <definedName name="_A65800" localSheetId="7">'[8]MTO REV.2(ARMOR)'!#REF!</definedName>
    <definedName name="_A65800">'[8]MTO REV.2(ARMOR)'!#REF!</definedName>
    <definedName name="_A66000" localSheetId="7">'[8]MTO REV.2(ARMOR)'!#REF!</definedName>
    <definedName name="_A66000">'[8]MTO REV.2(ARMOR)'!#REF!</definedName>
    <definedName name="_A67000" localSheetId="7">'[9]MTO REV.2(ARMOR)'!#REF!</definedName>
    <definedName name="_A67000">'[8]MTO REV.2(ARMOR)'!#REF!</definedName>
    <definedName name="_A68000" localSheetId="7">'[9]MTO REV.2(ARMOR)'!#REF!</definedName>
    <definedName name="_A68000">'[8]MTO REV.2(ARMOR)'!#REF!</definedName>
    <definedName name="_A70000" localSheetId="7">'[9]MTO REV.2(ARMOR)'!#REF!</definedName>
    <definedName name="_A70000">'[8]MTO REV.2(ARMOR)'!#REF!</definedName>
    <definedName name="_A75000" localSheetId="7">'[9]MTO REV.2(ARMOR)'!#REF!</definedName>
    <definedName name="_A75000">'[8]MTO REV.2(ARMOR)'!#REF!</definedName>
    <definedName name="_A85000" localSheetId="7">'[9]MTO REV.2(ARMOR)'!#REF!</definedName>
    <definedName name="_A85000">'[8]MTO REV.2(ARMOR)'!#REF!</definedName>
    <definedName name="_abb91" localSheetId="7">[10]chitimc!#REF!</definedName>
    <definedName name="_abb91">[11]chitimc!#REF!</definedName>
    <definedName name="_ACK1" localSheetId="7">#REF!</definedName>
    <definedName name="_ACK1">#REF!</definedName>
    <definedName name="_ACK2">'[12]ACK-NEW'!$B$3:$AS$63,'[12]ACK-NEW'!$BA$63:$BQ$137,'[12]ACK-NEW'!$CY$200:$DO$268,'[12]ACK-NEW'!$DY$268:$EN$328,'[12]ACK-NEW'!$HE$492:$IG$557,'[12]ACK-NEW'!$BX$139:$CR$200,'[12]ACK-NEW'!$A$1:$AM$52</definedName>
    <definedName name="_b211001" localSheetId="7">'[13]Breadown-Nop'!#REF!</definedName>
    <definedName name="_b211001">'[14]Breadown-Nop'!#REF!</definedName>
    <definedName name="_b212001" localSheetId="7">'[13]Breadown-Nop'!#REF!</definedName>
    <definedName name="_b212001">'[14]Breadown-Nop'!#REF!</definedName>
    <definedName name="_b212002" localSheetId="7">'[13]Breadown-Nop'!#REF!</definedName>
    <definedName name="_b212002">'[14]Breadown-Nop'!#REF!</definedName>
    <definedName name="_b214003" localSheetId="7">'[13]Breadown-Nop'!#REF!</definedName>
    <definedName name="_b214003">'[14]Breadown-Nop'!#REF!</definedName>
    <definedName name="_b215001" localSheetId="7">'[13]Breadown-Nop'!#REF!</definedName>
    <definedName name="_b215001">'[14]Breadown-Nop'!#REF!</definedName>
    <definedName name="_b216002" localSheetId="7">'[13]Breadown-Nop'!#REF!</definedName>
    <definedName name="_b216002">'[14]Breadown-Nop'!#REF!</definedName>
    <definedName name="_b216004" localSheetId="7">'[13]Breadown-Nop'!#REF!</definedName>
    <definedName name="_b216004">'[14]Breadown-Nop'!#REF!</definedName>
    <definedName name="_b216005" localSheetId="7">'[13]Breadown-Nop'!#REF!</definedName>
    <definedName name="_b216005">'[14]Breadown-Nop'!#REF!</definedName>
    <definedName name="_b217003" localSheetId="7">'[13]Breadown-Nop'!#REF!</definedName>
    <definedName name="_b217003">'[14]Breadown-Nop'!#REF!</definedName>
    <definedName name="_b217004" localSheetId="7">'[13]Breadown-Nop'!#REF!</definedName>
    <definedName name="_b217004">'[14]Breadown-Nop'!#REF!</definedName>
    <definedName name="_b218001" localSheetId="7">'[13]Breadown-Nop'!#REF!</definedName>
    <definedName name="_b218001">'[14]Breadown-Nop'!#REF!</definedName>
    <definedName name="_b221004" localSheetId="7">'[13]Breadown-Nop'!#REF!</definedName>
    <definedName name="_b221004">'[14]Breadown-Nop'!#REF!</definedName>
    <definedName name="_b231001" localSheetId="7">'[13]Breadown-Nop'!#REF!</definedName>
    <definedName name="_b231001">'[14]Breadown-Nop'!#REF!</definedName>
    <definedName name="_b231002" localSheetId="7">'[13]Breadown-Nop'!#REF!</definedName>
    <definedName name="_b231002">'[14]Breadown-Nop'!#REF!</definedName>
    <definedName name="_b231003" localSheetId="7">'[13]Breadown-Nop'!#REF!</definedName>
    <definedName name="_b231003">'[14]Breadown-Nop'!#REF!</definedName>
    <definedName name="_b231005" localSheetId="7">'[13]Breadown-Nop'!#REF!</definedName>
    <definedName name="_b231005">'[14]Breadown-Nop'!#REF!</definedName>
    <definedName name="_b231006" localSheetId="7">'[13]Breadown-Nop'!#REF!</definedName>
    <definedName name="_b231006">'[14]Breadown-Nop'!#REF!</definedName>
    <definedName name="_b231007" localSheetId="7">'[13]Breadown-Nop'!#REF!</definedName>
    <definedName name="_b231007">'[14]Breadown-Nop'!#REF!</definedName>
    <definedName name="_b231008" localSheetId="7">'[13]Breadown-Nop'!#REF!</definedName>
    <definedName name="_b231008">'[14]Breadown-Nop'!#REF!</definedName>
    <definedName name="_b231009" localSheetId="7">'[13]Breadown-Nop'!#REF!</definedName>
    <definedName name="_b231009">'[14]Breadown-Nop'!#REF!</definedName>
    <definedName name="_b232002" localSheetId="7">'[13]Breadown-Nop'!#REF!</definedName>
    <definedName name="_b232002">'[14]Breadown-Nop'!#REF!</definedName>
    <definedName name="_b232003" localSheetId="7">'[13]Breadown-Nop'!#REF!</definedName>
    <definedName name="_b232003">'[14]Breadown-Nop'!#REF!</definedName>
    <definedName name="_b233001" localSheetId="7">'[13]Breadown-Nop'!#REF!</definedName>
    <definedName name="_b233001">'[14]Breadown-Nop'!#REF!</definedName>
    <definedName name="_b234001" localSheetId="7">'[13]Breadown-Nop'!#REF!</definedName>
    <definedName name="_b234001">'[14]Breadown-Nop'!#REF!</definedName>
    <definedName name="_b236001" localSheetId="7">'[13]Breadown-Nop'!#REF!</definedName>
    <definedName name="_b236001">'[14]Breadown-Nop'!#REF!</definedName>
    <definedName name="_b236002" localSheetId="7">'[13]Breadown-Nop'!#REF!</definedName>
    <definedName name="_b236002">'[14]Breadown-Nop'!#REF!</definedName>
    <definedName name="_b237001" localSheetId="7">'[13]Breadown-Nop'!#REF!</definedName>
    <definedName name="_b237001">'[14]Breadown-Nop'!#REF!</definedName>
    <definedName name="_b237002" localSheetId="7">'[13]Breadown-Nop'!#REF!</definedName>
    <definedName name="_b237002">'[14]Breadown-Nop'!#REF!</definedName>
    <definedName name="_b237003" localSheetId="7">'[13]Breadown-Nop'!#REF!</definedName>
    <definedName name="_b237003">'[14]Breadown-Nop'!#REF!</definedName>
    <definedName name="_b237004" localSheetId="7">'[13]Breadown-Nop'!#REF!</definedName>
    <definedName name="_b237004">'[14]Breadown-Nop'!#REF!</definedName>
    <definedName name="_b238001" localSheetId="7">'[13]Breadown-Nop'!#REF!</definedName>
    <definedName name="_b238001">'[14]Breadown-Nop'!#REF!</definedName>
    <definedName name="_b238002" localSheetId="7">'[13]Breadown-Nop'!#REF!</definedName>
    <definedName name="_b238002">'[14]Breadown-Nop'!#REF!</definedName>
    <definedName name="_b238003" localSheetId="7">'[13]Breadown-Nop'!#REF!</definedName>
    <definedName name="_b238003">'[14]Breadown-Nop'!#REF!</definedName>
    <definedName name="_b238004" localSheetId="7">'[13]Breadown-Nop'!#REF!</definedName>
    <definedName name="_b238004">'[14]Breadown-Nop'!#REF!</definedName>
    <definedName name="_b238005" localSheetId="7">'[13]Breadown-Nop'!#REF!</definedName>
    <definedName name="_b238005">'[14]Breadown-Nop'!#REF!</definedName>
    <definedName name="_b238006" localSheetId="7">'[13]Breadown-Nop'!#REF!</definedName>
    <definedName name="_b238006">'[14]Breadown-Nop'!#REF!</definedName>
    <definedName name="_b238007" localSheetId="7">'[13]Breadown-Nop'!#REF!</definedName>
    <definedName name="_b238007">'[14]Breadown-Nop'!#REF!</definedName>
    <definedName name="_b238008" localSheetId="7">'[13]Breadown-Nop'!#REF!</definedName>
    <definedName name="_b238008">'[14]Breadown-Nop'!#REF!</definedName>
    <definedName name="_b238009" localSheetId="7">'[13]Breadown-Nop'!#REF!</definedName>
    <definedName name="_b238009">'[14]Breadown-Nop'!#REF!</definedName>
    <definedName name="_b241001" localSheetId="7">'[13]Breadown-Nop'!#REF!</definedName>
    <definedName name="_b241001">'[14]Breadown-Nop'!#REF!</definedName>
    <definedName name="_b241003" localSheetId="7">'[13]Breadown-Nop'!#REF!</definedName>
    <definedName name="_b241003">'[14]Breadown-Nop'!#REF!</definedName>
    <definedName name="_b241004" localSheetId="7">'[13]Breadown-Nop'!#REF!</definedName>
    <definedName name="_b241004">'[14]Breadown-Nop'!#REF!</definedName>
    <definedName name="_b241006" localSheetId="7">'[13]Breadown-Nop'!#REF!</definedName>
    <definedName name="_b241006">'[14]Breadown-Nop'!#REF!</definedName>
    <definedName name="_b241009" localSheetId="7">'[13]Breadown-Nop'!#REF!</definedName>
    <definedName name="_b241009">'[14]Breadown-Nop'!#REF!</definedName>
    <definedName name="_b242001" localSheetId="7">'[13]Breadown-Nop'!#REF!</definedName>
    <definedName name="_b242001">'[14]Breadown-Nop'!#REF!</definedName>
    <definedName name="_b242002" localSheetId="7">'[13]Breadown-Nop'!#REF!</definedName>
    <definedName name="_b242002">'[14]Breadown-Nop'!#REF!</definedName>
    <definedName name="_b243002" localSheetId="7">'[13]Breadown-Nop'!#REF!</definedName>
    <definedName name="_b243002">'[14]Breadown-Nop'!#REF!</definedName>
    <definedName name="_b243003" localSheetId="7">'[13]Breadown-Nop'!#REF!</definedName>
    <definedName name="_b243003">'[14]Breadown-Nop'!#REF!</definedName>
    <definedName name="_b243004" localSheetId="7">'[13]Breadown-Nop'!#REF!</definedName>
    <definedName name="_b243004">'[14]Breadown-Nop'!#REF!</definedName>
    <definedName name="_b244001" localSheetId="7">'[13]Breadown-Nop'!#REF!</definedName>
    <definedName name="_b244001">'[14]Breadown-Nop'!#REF!</definedName>
    <definedName name="_b245001" localSheetId="7">'[13]Breadown-Nop'!#REF!</definedName>
    <definedName name="_b245001">'[14]Breadown-Nop'!#REF!</definedName>
    <definedName name="_b245002" localSheetId="7">'[13]Breadown-Nop'!#REF!</definedName>
    <definedName name="_b245002">'[14]Breadown-Nop'!#REF!</definedName>
    <definedName name="_b246002" localSheetId="7">'[13]Breadown-Nop'!#REF!</definedName>
    <definedName name="_b246002">'[14]Breadown-Nop'!#REF!</definedName>
    <definedName name="_b247001" localSheetId="7">'[13]Breadown-Nop'!#REF!</definedName>
    <definedName name="_b247001">'[14]Breadown-Nop'!#REF!</definedName>
    <definedName name="_b247003" localSheetId="7">'[13]Breadown-Nop'!#REF!</definedName>
    <definedName name="_b247003">'[14]Breadown-Nop'!#REF!</definedName>
    <definedName name="_b252001" localSheetId="7">'[13]Breadown-Nop'!#REF!</definedName>
    <definedName name="_b252001">'[14]Breadown-Nop'!#REF!</definedName>
    <definedName name="_b252002" localSheetId="7">'[13]Breadown-Nop'!#REF!</definedName>
    <definedName name="_b252002">'[14]Breadown-Nop'!#REF!</definedName>
    <definedName name="_b252003" localSheetId="7">'[13]Breadown-Nop'!#REF!</definedName>
    <definedName name="_b252003">'[14]Breadown-Nop'!#REF!</definedName>
    <definedName name="_b252004" localSheetId="7">'[13]Breadown-Nop'!#REF!</definedName>
    <definedName name="_b252004">'[14]Breadown-Nop'!#REF!</definedName>
    <definedName name="_b252005" localSheetId="7">'[13]Breadown-Nop'!#REF!</definedName>
    <definedName name="_b252005">'[14]Breadown-Nop'!#REF!</definedName>
    <definedName name="_b252006" localSheetId="7">'[15]Breadown-Tham khao'!#REF!</definedName>
    <definedName name="_b252006">'[16]Breadown-Tham khao'!#REF!</definedName>
    <definedName name="_b252007" localSheetId="7">'[13]Breadown-Nop'!#REF!</definedName>
    <definedName name="_b252007">'[14]Breadown-Nop'!#REF!</definedName>
    <definedName name="_b252008" localSheetId="7">'[13]Breadown-Nop'!#REF!</definedName>
    <definedName name="_b252008">'[14]Breadown-Nop'!#REF!</definedName>
    <definedName name="_b252009" localSheetId="7">'[13]Breadown-Nop'!#REF!</definedName>
    <definedName name="_b252009">'[14]Breadown-Nop'!#REF!</definedName>
    <definedName name="_b255101" localSheetId="7">'[13]Breadown-Nop'!#REF!</definedName>
    <definedName name="_b255101">'[14]Breadown-Nop'!#REF!</definedName>
    <definedName name="_b255102" localSheetId="7">'[13]Breadown-Nop'!#REF!</definedName>
    <definedName name="_b255102">'[14]Breadown-Nop'!#REF!</definedName>
    <definedName name="_b255201" localSheetId="7">'[13]Breadown-Nop'!#REF!</definedName>
    <definedName name="_b255201">'[14]Breadown-Nop'!#REF!</definedName>
    <definedName name="_b255301" localSheetId="7">'[13]Breadown-Nop'!#REF!</definedName>
    <definedName name="_b255301">'[14]Breadown-Nop'!#REF!</definedName>
    <definedName name="_b255302" localSheetId="7">'[13]Breadown-Nop'!#REF!</definedName>
    <definedName name="_b255302">'[14]Breadown-Nop'!#REF!</definedName>
    <definedName name="_b255401" localSheetId="7">'[13]Breadown-Nop'!#REF!</definedName>
    <definedName name="_b255401">'[14]Breadown-Nop'!#REF!</definedName>
    <definedName name="_b255402" localSheetId="7">'[13]Breadown-Nop'!#REF!</definedName>
    <definedName name="_b255402">'[14]Breadown-Nop'!#REF!</definedName>
    <definedName name="_b255403" localSheetId="7">'[13]Breadown-Nop'!#REF!</definedName>
    <definedName name="_b255403">'[14]Breadown-Nop'!#REF!</definedName>
    <definedName name="_b255404" localSheetId="7">'[13]Breadown-Nop'!#REF!</definedName>
    <definedName name="_b255404">'[14]Breadown-Nop'!#REF!</definedName>
    <definedName name="_b255405" localSheetId="7">'[13]Breadown-Nop'!#REF!</definedName>
    <definedName name="_b255405">'[14]Breadown-Nop'!#REF!</definedName>
    <definedName name="_b255406" localSheetId="7">'[13]Breadown-Nop'!#REF!</definedName>
    <definedName name="_b255406">'[14]Breadown-Nop'!#REF!</definedName>
    <definedName name="_b255407" localSheetId="7">'[13]Breadown-Nop'!#REF!</definedName>
    <definedName name="_b255407">'[14]Breadown-Nop'!#REF!</definedName>
    <definedName name="_b255408" localSheetId="7">'[13]Breadown-Nop'!#REF!</definedName>
    <definedName name="_b255408">'[14]Breadown-Nop'!#REF!</definedName>
    <definedName name="_b255409" localSheetId="7">'[13]Breadown-Nop'!#REF!</definedName>
    <definedName name="_b255409">'[14]Breadown-Nop'!#REF!</definedName>
    <definedName name="_b255601" localSheetId="7">'[13]Breadown-Nop'!#REF!</definedName>
    <definedName name="_b255601">'[14]Breadown-Nop'!#REF!</definedName>
    <definedName name="_b255602" localSheetId="7">'[13]Breadown-Nop'!#REF!</definedName>
    <definedName name="_b255602">'[14]Breadown-Nop'!#REF!</definedName>
    <definedName name="_b255603" localSheetId="7">'[13]Breadown-Nop'!#REF!</definedName>
    <definedName name="_b255603">'[14]Breadown-Nop'!#REF!</definedName>
    <definedName name="_b255604" localSheetId="7">'[13]Breadown-Nop'!#REF!</definedName>
    <definedName name="_b255604">'[14]Breadown-Nop'!#REF!</definedName>
    <definedName name="_b255605" localSheetId="7">[17]Breadown!#REF!</definedName>
    <definedName name="_b255605">[18]Breadown!#REF!</definedName>
    <definedName name="_b255606" localSheetId="7">'[13]Breadown-Nop'!#REF!</definedName>
    <definedName name="_b255606">'[14]Breadown-Nop'!#REF!</definedName>
    <definedName name="_b255607" localSheetId="7">'[15]Breadown-Tham khao'!#REF!</definedName>
    <definedName name="_b255607">'[16]Breadown-Tham khao'!#REF!</definedName>
    <definedName name="_b255608" localSheetId="7">'[13]Breadown-Nop'!#REF!</definedName>
    <definedName name="_b255608">'[14]Breadown-Nop'!#REF!</definedName>
    <definedName name="_b255609" localSheetId="7">'[13]Breadown-Nop'!#REF!</definedName>
    <definedName name="_b255609">'[14]Breadown-Nop'!#REF!</definedName>
    <definedName name="_b260201" localSheetId="7">'[13]Breadown-Nop'!#REF!</definedName>
    <definedName name="_b260201">'[14]Breadown-Nop'!#REF!</definedName>
    <definedName name="_b260202" localSheetId="7">'[13]Breadown-Nop'!#REF!</definedName>
    <definedName name="_b260202">'[14]Breadown-Nop'!#REF!</definedName>
    <definedName name="_b260203" localSheetId="7">'[13]Breadown-Nop'!#REF!</definedName>
    <definedName name="_b260203">'[14]Breadown-Nop'!#REF!</definedName>
    <definedName name="_b260401" localSheetId="7">'[13]Breadown-Nop'!#REF!</definedName>
    <definedName name="_b260401">'[14]Breadown-Nop'!#REF!</definedName>
    <definedName name="_b260402" localSheetId="7">'[13]Breadown-Nop'!#REF!</definedName>
    <definedName name="_b260402">'[14]Breadown-Nop'!#REF!</definedName>
    <definedName name="_b260403" localSheetId="7">'[13]Breadown-Nop'!#REF!</definedName>
    <definedName name="_b260403">'[14]Breadown-Nop'!#REF!</definedName>
    <definedName name="_b260404" localSheetId="7">'[13]Breadown-Nop'!#REF!</definedName>
    <definedName name="_b260404">'[14]Breadown-Nop'!#REF!</definedName>
    <definedName name="_b260405" localSheetId="7">'[13]Breadown-Nop'!#REF!</definedName>
    <definedName name="_b260405">'[14]Breadown-Nop'!#REF!</definedName>
    <definedName name="_b260406" localSheetId="7">'[13]Breadown-Nop'!#REF!</definedName>
    <definedName name="_b260406">'[14]Breadown-Nop'!#REF!</definedName>
    <definedName name="_b260408" localSheetId="7">'[13]Breadown-Nop'!#REF!</definedName>
    <definedName name="_b260408">'[14]Breadown-Nop'!#REF!</definedName>
    <definedName name="_b260409" localSheetId="7">'[13]Breadown-Nop'!#REF!</definedName>
    <definedName name="_b260409">'[14]Breadown-Nop'!#REF!</definedName>
    <definedName name="_b260501" localSheetId="7">'[13]Breadown-Nop'!#REF!</definedName>
    <definedName name="_b260501">'[14]Breadown-Nop'!#REF!</definedName>
    <definedName name="_b260502" localSheetId="7">'[13]Breadown-Nop'!#REF!</definedName>
    <definedName name="_b260502">'[14]Breadown-Nop'!#REF!</definedName>
    <definedName name="_b260503" localSheetId="7">'[13]Breadown-Nop'!#REF!</definedName>
    <definedName name="_b260503">'[14]Breadown-Nop'!#REF!</definedName>
    <definedName name="_b260504" localSheetId="7">'[13]Breadown-Nop'!#REF!</definedName>
    <definedName name="_b260504">'[14]Breadown-Nop'!#REF!</definedName>
    <definedName name="_b260505" localSheetId="7">'[13]Breadown-Nop'!#REF!</definedName>
    <definedName name="_b260505">'[14]Breadown-Nop'!#REF!</definedName>
    <definedName name="_b260506" localSheetId="7">'[13]Breadown-Nop'!#REF!</definedName>
    <definedName name="_b260506">'[14]Breadown-Nop'!#REF!</definedName>
    <definedName name="_b260507" localSheetId="7">'[13]Breadown-Nop'!#REF!</definedName>
    <definedName name="_b260507">'[14]Breadown-Nop'!#REF!</definedName>
    <definedName name="_b260508" localSheetId="7">'[13]Breadown-Nop'!#REF!</definedName>
    <definedName name="_b260508">'[14]Breadown-Nop'!#REF!</definedName>
    <definedName name="_b260509" localSheetId="7">'[13]Breadown-Nop'!#REF!</definedName>
    <definedName name="_b260509">'[14]Breadown-Nop'!#REF!</definedName>
    <definedName name="_b270101" localSheetId="7">'[13]Breadown-Nop'!#REF!</definedName>
    <definedName name="_b270101">'[14]Breadown-Nop'!#REF!</definedName>
    <definedName name="_b270102" localSheetId="7">'[13]Breadown-Nop'!#REF!</definedName>
    <definedName name="_b270102">'[14]Breadown-Nop'!#REF!</definedName>
    <definedName name="_b270201" localSheetId="7">'[13]Breadown-Nop'!#REF!</definedName>
    <definedName name="_b270201">'[14]Breadown-Nop'!#REF!</definedName>
    <definedName name="_b270301" localSheetId="7">'[13]Breadown-Nop'!#REF!</definedName>
    <definedName name="_b270301">'[14]Breadown-Nop'!#REF!</definedName>
    <definedName name="_b270401" localSheetId="7">'[13]Breadown-Nop'!#REF!</definedName>
    <definedName name="_b270401">'[14]Breadown-Nop'!#REF!</definedName>
    <definedName name="_BOT1">'[19]BILLS-BOTOUT'!$G$1:$H$65536</definedName>
    <definedName name="_BOT2">'[19]BILLS-BOTOUT'!$M$1:$M$65536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'[19]BILLS-BUB'!$G$1:$H$65536</definedName>
    <definedName name="_BUB2">'[19]BILLS-BUB'!$M$1:$M$65536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'[20]03 Detailed'!$I$136</definedName>
    <definedName name="_det112">'[21]03 Detailed'!$L$136</definedName>
    <definedName name="_det121">'[21]03 Detailed'!$I$136</definedName>
    <definedName name="_det122">'[21]03 Detailed'!$L$218</definedName>
    <definedName name="_det131">'[21]03 Detailed'!$I$231</definedName>
    <definedName name="_det132">'[21]03 Detailed'!$L$231</definedName>
    <definedName name="_det191">'[21]03 Detailed'!$I$244</definedName>
    <definedName name="_det192">'[21]03 Detailed'!$L$244</definedName>
    <definedName name="_det21">'[21]03 Detailed'!$I$15</definedName>
    <definedName name="_det2151">'[21]03 Detailed'!$I$325</definedName>
    <definedName name="_det2152">'[21]03 Detailed'!$L$325</definedName>
    <definedName name="_det22">'[21]03 Detailed'!$L$15</definedName>
    <definedName name="_det271">'[21]03 Detailed'!$I$260</definedName>
    <definedName name="_det272">'[21]03 Detailed'!$L$260</definedName>
    <definedName name="_det2971">'[21]03 Detailed'!$I$355</definedName>
    <definedName name="_det2972">'[21]03 Detailed'!$L$355</definedName>
    <definedName name="_det3061">'[21]03 Detailed'!$I$372</definedName>
    <definedName name="_det3062">'[21]03 Detailed'!$L$372</definedName>
    <definedName name="_det31">'[21]03 Detailed'!$I$28</definedName>
    <definedName name="_det311">'[21]03 Detailed'!$I$294</definedName>
    <definedName name="_det312">'[21]03 Detailed'!$L$294</definedName>
    <definedName name="_det32">'[21]03 Detailed'!$L$28</definedName>
    <definedName name="_det3211">'[21]03 Detailed'!$I$398</definedName>
    <definedName name="_det3212">'[21]03 Detailed'!$L$398</definedName>
    <definedName name="_det3221">'[21]03 Detailed'!$I$424</definedName>
    <definedName name="_det3222">'[21]03 Detailed'!$L$424</definedName>
    <definedName name="_det3781">'[21]03 Detailed'!$I$455</definedName>
    <definedName name="_det3782">'[21]03 Detailed'!$L$455</definedName>
    <definedName name="_det4061">'[21]03 Detailed'!$I$505</definedName>
    <definedName name="_det4062">'[21]03 Detailed'!$L$505</definedName>
    <definedName name="_det41">'[21]03 Detailed'!$I$48</definedName>
    <definedName name="_det42">'[21]03 Detailed'!$L$48</definedName>
    <definedName name="_det51">'[21]03 Detailed'!$I$64</definedName>
    <definedName name="_det52">'[21]03 Detailed'!$L$64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GUR1">'[19]BILLS-GUR'!$G$1:$H$65536</definedName>
    <definedName name="_GUR2">'[19]BILLS-GUR'!$M$1:$M$65536</definedName>
    <definedName name="_hom2" localSheetId="7">#REF!</definedName>
    <definedName name="_hom2">#REF!</definedName>
    <definedName name="_hom4" localSheetId="7">[22]sheet12!#REF!</definedName>
    <definedName name="_hom4">[23]sheet12!#REF!</definedName>
    <definedName name="_J107428" localSheetId="7">#REF!</definedName>
    <definedName name="_J107428">#REF!</definedName>
    <definedName name="_JBP1">'[19]BILLS-JBP'!$G$1:$H$65536</definedName>
    <definedName name="_JBP2">'[19]BILLS-JBP'!$M$1:$M$65536</definedName>
    <definedName name="_JPR1">'[19]BILLS-JPR'!$G$1:$H$65536</definedName>
    <definedName name="_JPR2">'[19]BILLS-JPR'!$M$1:$M$65536</definedName>
    <definedName name="_Key1" localSheetId="7" hidden="1">[24]Quantity!#REF!</definedName>
    <definedName name="_Key1" hidden="1">[25]Quantity!#REF!</definedName>
    <definedName name="_M1" localSheetId="7">[26]XL4Poppy!$C$4</definedName>
    <definedName name="_M1">[27]XL4Poppy!$C$4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'[28]van khuon'!$A$24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[29]VL!#REF!</definedName>
    <definedName name="_oto10">[30]VL!#REF!</definedName>
    <definedName name="_ov1" localSheetId="7">[31]Names!#REF!</definedName>
    <definedName name="_ov1">[32]Names!#REF!</definedName>
    <definedName name="_ov2" localSheetId="7">[31]Names!#REF!</definedName>
    <definedName name="_ov2">[32]Names!#REF!</definedName>
    <definedName name="_Parse_In" localSheetId="7" hidden="1">#REF!</definedName>
    <definedName name="_Parse_In" hidden="1">#REF!</definedName>
    <definedName name="_Parse_Out" localSheetId="7" hidden="1">[24]Quantity!#REF!</definedName>
    <definedName name="_Parse_Out" hidden="1">#REF!</definedName>
    <definedName name="_pc30" localSheetId="7">[33]GiaVL!$F$14</definedName>
    <definedName name="_pc30">[34]GiaVL!$F$14</definedName>
    <definedName name="_pc40">[33]GiaVL!$F$13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[35]TTDZ22!#REF!</definedName>
    <definedName name="_Sat27">[35]TTDZ22!#REF!</definedName>
    <definedName name="_Sat6" localSheetId="7">[36]TTDZ22!#REF!</definedName>
    <definedName name="_Sat6">[35]TTDZ22!#REF!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[37]gVL!$Q$23</definedName>
    <definedName name="_vbt100" localSheetId="7">'[38]daywork- Tham khao'!#REF!</definedName>
    <definedName name="_vbt100">'[39]daywork- Tham khao'!#REF!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[40]Sheet1!$D$44</definedName>
    <definedName name="a213001a" localSheetId="7">[31]ct!#REF!</definedName>
    <definedName name="a213001a">[32]ct!#REF!</definedName>
    <definedName name="a277Print_Titles" localSheetId="7">#REF!</definedName>
    <definedName name="a277Print_Titles">#REF!</definedName>
    <definedName name="A6N3" localSheetId="7">[41]A6!$A$3:$G$13</definedName>
    <definedName name="A6N3">[42]A6!$A$3:$G$13</definedName>
    <definedName name="aa" localSheetId="7">#REF!</definedName>
    <definedName name="aa">[43]Main!$F$227</definedName>
    <definedName name="AA..." localSheetId="7" hidden="1">#REF!</definedName>
    <definedName name="AA..." hidden="1">#REF!</definedName>
    <definedName name="aaa" localSheetId="7">#REF!</definedName>
    <definedName name="AAA">'[44]MTL$-INTER'!#REF!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'[45]合成単価作成・-BLDG'!#REF!</definedName>
    <definedName name="abb">'[45]合成単価作成・-BLDG'!#REF!</definedName>
    <definedName name="abc" localSheetId="7">#REF!</definedName>
    <definedName name="abc">#REF!</definedName>
    <definedName name="abcd" localSheetId="7">'[45]合成単価作成・-BLDG'!#REF!</definedName>
    <definedName name="abcd">'[45]合成単価作成・-BLDG'!#REF!</definedName>
    <definedName name="abcde" localSheetId="7">'[45]合成単価作成・-BLDG'!#REF!</definedName>
    <definedName name="abcde">'[45]合成単価作成・-BLDG'!#REF!</definedName>
    <definedName name="abdc">[46]Classification!#REF!</definedName>
    <definedName name="ACCRUALS">[47]ACCRUALS!$A$1:$H$538</definedName>
    <definedName name="ack" localSheetId="7">#REF!</definedName>
    <definedName name="ack">#REF!</definedName>
    <definedName name="ad" localSheetId="7">[48]Main!$F$229</definedName>
    <definedName name="ad">[43]Main!$F$229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[40]PEDESB!$D$136</definedName>
    <definedName name="ag142X42" localSheetId="7">[10]chitimc!#REF!</definedName>
    <definedName name="ag142X42">[11]chitimc!#REF!</definedName>
    <definedName name="ag267N59" localSheetId="7">[10]chitimc!#REF!</definedName>
    <definedName name="ag267N59">[11]chitimc!#REF!</definedName>
    <definedName name="ahaha" localSheetId="7">[49]共機計算!$B$2:$Z$56</definedName>
    <definedName name="ahaha">[50]共機計算!$B$2:$Z$56</definedName>
    <definedName name="ahahahaha">[51]共機J!$J$64:$IV$7599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>[52]ING!$A$1:$K$56,[52]ING!$BF$284:$BP$312,[52]ING!$BQ$314:$BU$367,[52]ING!$AA$178:$AJ$212,[52]ING!$A$61:$J$91,[52]ING!$A$93:$J$137,[52]ING!$AT$235:$BD$281,[52]ING!$AK$213:$AR$234</definedName>
    <definedName name="amiang" localSheetId="7">[53]gvl!#REF!</definedName>
    <definedName name="amiang">[54]gvl!#REF!</definedName>
    <definedName name="an" localSheetId="7">[48]Main!$F$228</definedName>
    <definedName name="an">[43]Main!$F$228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[40]PEDESB!$D$543</definedName>
    <definedName name="area1">[55]DAILY!$A$1:$J$65536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[55]DAILY!$N$1:$W$65536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[55]DAILY!$AA$1:$AJ$65536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[55]DAILY!$AN$1:$AW$65536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'[56]合成単価作成・-BLDG'!#REF!</definedName>
    <definedName name="asdf">'[45]合成単価作成・-BLDG'!#REF!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'[14]Breadown-Nop'!#REF!</definedName>
    <definedName name="b212003b">'[14]Breadown-Nop'!#REF!</definedName>
    <definedName name="b214004b" localSheetId="7">'[13]Breadown-Nop'!#REF!</definedName>
    <definedName name="b214004b">'[14]Breadown-Nop'!#REF!</definedName>
    <definedName name="b214004o" localSheetId="7">'[13]Breadown-Nop'!#REF!</definedName>
    <definedName name="b214004o">'[14]Breadown-Nop'!#REF!</definedName>
    <definedName name="b216001b" localSheetId="7">'[13]Breadown-Nop'!#REF!</definedName>
    <definedName name="b216001b">'[14]Breadown-Nop'!#REF!</definedName>
    <definedName name="b221001o" localSheetId="7">'[13]Breadown-Nop'!#REF!</definedName>
    <definedName name="b221001o">'[14]Breadown-Nop'!#REF!</definedName>
    <definedName name="b221002a" localSheetId="7">'[13]Breadown-Nop'!#REF!</definedName>
    <definedName name="b221002a">'[14]Breadown-Nop'!#REF!</definedName>
    <definedName name="b221002b" localSheetId="7">'[13]Breadown-Nop'!#REF!</definedName>
    <definedName name="b221002b">'[14]Breadown-Nop'!#REF!</definedName>
    <definedName name="b221002o" localSheetId="7">'[13]Breadown-Nop'!#REF!</definedName>
    <definedName name="b221002o">'[14]Breadown-Nop'!#REF!</definedName>
    <definedName name="b221003a" localSheetId="7">'[13]Breadown-Nop'!#REF!</definedName>
    <definedName name="b221003a">'[14]Breadown-Nop'!#REF!</definedName>
    <definedName name="b221003b" localSheetId="7">'[13]Breadown-Nop'!#REF!</definedName>
    <definedName name="b221003b">'[14]Breadown-Nop'!#REF!</definedName>
    <definedName name="b221003o" localSheetId="7">'[13]Breadown-Nop'!#REF!</definedName>
    <definedName name="b221003o">'[14]Breadown-Nop'!#REF!</definedName>
    <definedName name="b2310010" localSheetId="7">'[13]Breadown-Nop'!#REF!</definedName>
    <definedName name="b2310010">'[14]Breadown-Nop'!#REF!</definedName>
    <definedName name="b2380010" localSheetId="7">'[13]Breadown-Nop'!#REF!</definedName>
    <definedName name="b2380010">'[14]Breadown-Nop'!#REF!</definedName>
    <definedName name="b2380011" localSheetId="7">'[13]Breadown-Nop'!#REF!</definedName>
    <definedName name="b2380011">'[14]Breadown-Nop'!#REF!</definedName>
    <definedName name="b2380011b" localSheetId="7">'[13]Breadown-Nop'!#REF!</definedName>
    <definedName name="b2380011b">'[14]Breadown-Nop'!#REF!</definedName>
    <definedName name="b2380012" localSheetId="7">'[13]Breadown-Nop'!#REF!</definedName>
    <definedName name="b2380012">'[14]Breadown-Nop'!#REF!</definedName>
    <definedName name="b2380013" localSheetId="7">'[13]Breadown-Nop'!#REF!</definedName>
    <definedName name="b2380013">'[14]Breadown-Nop'!#REF!</definedName>
    <definedName name="b238001b" localSheetId="7">'[13]Breadown-Nop'!#REF!</definedName>
    <definedName name="b238001b">'[14]Breadown-Nop'!#REF!</definedName>
    <definedName name="b238001c" localSheetId="7">'[13]Breadown-Nop'!#REF!</definedName>
    <definedName name="b238001c">'[14]Breadown-Nop'!#REF!</definedName>
    <definedName name="b2410010" localSheetId="7">'[13]Breadown-Nop'!#REF!</definedName>
    <definedName name="b2410010">'[14]Breadown-Nop'!#REF!</definedName>
    <definedName name="b2410011" localSheetId="7">'[13]Breadown-Nop'!#REF!</definedName>
    <definedName name="b2410011">'[14]Breadown-Nop'!#REF!</definedName>
    <definedName name="b2410012" localSheetId="7">'[13]Breadown-Nop'!#REF!</definedName>
    <definedName name="b2410012">'[14]Breadown-Nop'!#REF!</definedName>
    <definedName name="b2410013" localSheetId="7">'[13]Breadown-Nop'!#REF!</definedName>
    <definedName name="b2410013">'[14]Breadown-Nop'!#REF!</definedName>
    <definedName name="b2410014" localSheetId="7">'[13]Breadown-Nop'!#REF!</definedName>
    <definedName name="b2410014">'[14]Breadown-Nop'!#REF!</definedName>
    <definedName name="b2410015" localSheetId="7">'[13]Breadown-Nop'!#REF!</definedName>
    <definedName name="b2410015">'[14]Breadown-Nop'!#REF!</definedName>
    <definedName name="b2410016" localSheetId="7">'[13]Breadown-Nop'!#REF!</definedName>
    <definedName name="b2410016">'[14]Breadown-Nop'!#REF!</definedName>
    <definedName name="b2410017" localSheetId="7">'[13]Breadown-Nop'!#REF!</definedName>
    <definedName name="b2410017">'[14]Breadown-Nop'!#REF!</definedName>
    <definedName name="b2410018" localSheetId="7">'[13]Breadown-Nop'!#REF!</definedName>
    <definedName name="b2410018">'[14]Breadown-Nop'!#REF!</definedName>
    <definedName name="b2410019" localSheetId="7">'[13]Breadown-Nop'!#REF!</definedName>
    <definedName name="b2410019">'[14]Breadown-Nop'!#REF!</definedName>
    <definedName name="b2410019b" localSheetId="7">'[13]Breadown-Nop'!#REF!</definedName>
    <definedName name="b2410019b">'[14]Breadown-Nop'!#REF!</definedName>
    <definedName name="b241001b" localSheetId="7">'[13]Breadown-Nop'!#REF!</definedName>
    <definedName name="b241001b">'[14]Breadown-Nop'!#REF!</definedName>
    <definedName name="b2410020" localSheetId="7">[57]Breadown!#REF!</definedName>
    <definedName name="b2410020">[58]Breadown!#REF!</definedName>
    <definedName name="b2410021" localSheetId="7">[57]Breadown!#REF!</definedName>
    <definedName name="b2410021">[58]Breadown!#REF!</definedName>
    <definedName name="b2410022b" localSheetId="7">'[13]Breadown-Nop'!#REF!</definedName>
    <definedName name="b2410022b">'[14]Breadown-Nop'!#REF!</definedName>
    <definedName name="b2410022o" localSheetId="7">'[13]Breadown-Nop'!#REF!</definedName>
    <definedName name="b2410022o">'[14]Breadown-Nop'!#REF!</definedName>
    <definedName name="b2410023a" localSheetId="7">'[13]Breadown-Nop'!#REF!</definedName>
    <definedName name="b2410023a">'[14]Breadown-Nop'!#REF!</definedName>
    <definedName name="b2410023b" localSheetId="7">'[13]Breadown-Nop'!#REF!</definedName>
    <definedName name="b2410023b">'[14]Breadown-Nop'!#REF!</definedName>
    <definedName name="b2410023o" localSheetId="7">'[13]Breadown-Nop'!#REF!</definedName>
    <definedName name="b2410023o">'[14]Breadown-Nop'!#REF!</definedName>
    <definedName name="b2410024a" localSheetId="7">'[13]Breadown-Nop'!#REF!</definedName>
    <definedName name="b2410024a">'[14]Breadown-Nop'!#REF!</definedName>
    <definedName name="b2410024b" localSheetId="7">'[13]Breadown-Nop'!#REF!</definedName>
    <definedName name="b2410024b">'[14]Breadown-Nop'!#REF!</definedName>
    <definedName name="b2410024o" localSheetId="7">'[13]Breadown-Nop'!#REF!</definedName>
    <definedName name="b2410024o">'[14]Breadown-Nop'!#REF!</definedName>
    <definedName name="b2410025a" localSheetId="7">'[13]Breadown-Nop'!#REF!</definedName>
    <definedName name="b2410025a">'[14]Breadown-Nop'!#REF!</definedName>
    <definedName name="b2410025b" localSheetId="7">'[13]Breadown-Nop'!#REF!</definedName>
    <definedName name="b2410025b">'[14]Breadown-Nop'!#REF!</definedName>
    <definedName name="b2410025o" localSheetId="7">'[13]Breadown-Nop'!#REF!</definedName>
    <definedName name="b2410025o">'[14]Breadown-Nop'!#REF!</definedName>
    <definedName name="b2410026a" localSheetId="7">'[13]Breadown-Nop'!#REF!</definedName>
    <definedName name="b2410026a">'[14]Breadown-Nop'!#REF!</definedName>
    <definedName name="b2410026b" localSheetId="7">'[13]Breadown-Nop'!#REF!</definedName>
    <definedName name="b2410026b">'[14]Breadown-Nop'!#REF!</definedName>
    <definedName name="b2410026o" localSheetId="7">'[13]Breadown-Nop'!#REF!</definedName>
    <definedName name="b2410026o">'[14]Breadown-Nop'!#REF!</definedName>
    <definedName name="b2410027o" localSheetId="7">'[13]Breadown-Nop'!#REF!</definedName>
    <definedName name="b2410027o">'[14]Breadown-Nop'!#REF!</definedName>
    <definedName name="b2410028" localSheetId="7">'[13]Breadown-Nop'!#REF!</definedName>
    <definedName name="b2410028">'[14]Breadown-Nop'!#REF!</definedName>
    <definedName name="b2410029" localSheetId="7">'[13]Breadown-Nop'!#REF!</definedName>
    <definedName name="b2410029">'[14]Breadown-Nop'!#REF!</definedName>
    <definedName name="b2410030" localSheetId="7">'[13]Breadown-Nop'!#REF!</definedName>
    <definedName name="b2410030">'[14]Breadown-Nop'!#REF!</definedName>
    <definedName name="b242003o" localSheetId="7">'[13]Breadown-Nop'!#REF!</definedName>
    <definedName name="b242003o">'[14]Breadown-Nop'!#REF!</definedName>
    <definedName name="b243001a" localSheetId="7">'[13]Breadown-Nop'!#REF!</definedName>
    <definedName name="b243001a">'[14]Breadown-Nop'!#REF!</definedName>
    <definedName name="b243001b" localSheetId="7">'[13]Breadown-Nop'!#REF!</definedName>
    <definedName name="b243001b">'[14]Breadown-Nop'!#REF!</definedName>
    <definedName name="b243001o" localSheetId="7">'[13]Breadown-Nop'!#REF!</definedName>
    <definedName name="b243001o">'[14]Breadown-Nop'!#REF!</definedName>
    <definedName name="b245001o" localSheetId="7">'[13]Breadown-Nop'!#REF!</definedName>
    <definedName name="b245001o">'[14]Breadown-Nop'!#REF!</definedName>
    <definedName name="b246001a" localSheetId="7">'[13]Breadown-Nop'!#REF!</definedName>
    <definedName name="b246001a">'[14]Breadown-Nop'!#REF!</definedName>
    <definedName name="b246001b" localSheetId="7">'[13]Breadown-Nop'!#REF!</definedName>
    <definedName name="b246001b">'[14]Breadown-Nop'!#REF!</definedName>
    <definedName name="b246001o" localSheetId="7">'[13]Breadown-Nop'!#REF!</definedName>
    <definedName name="b246001o">'[14]Breadown-Nop'!#REF!</definedName>
    <definedName name="b247002a" localSheetId="7">'[13]Breadown-Nop'!#REF!</definedName>
    <definedName name="b247002a">'[14]Breadown-Nop'!#REF!</definedName>
    <definedName name="b247002b" localSheetId="7">'[13]Breadown-Nop'!#REF!</definedName>
    <definedName name="b247002b">'[14]Breadown-Nop'!#REF!</definedName>
    <definedName name="b247002o" localSheetId="7">'[13]Breadown-Nop'!#REF!</definedName>
    <definedName name="b247002o">'[14]Breadown-Nop'!#REF!</definedName>
    <definedName name="b2520010" localSheetId="7">'[13]Breadown-Nop'!#REF!</definedName>
    <definedName name="b2520010">'[14]Breadown-Nop'!#REF!</definedName>
    <definedName name="b2520011" localSheetId="7">'[13]Breadown-Nop'!#REF!</definedName>
    <definedName name="b2520011">'[14]Breadown-Nop'!#REF!</definedName>
    <definedName name="b2520012" localSheetId="7">'[13]Breadown-Nop'!#REF!</definedName>
    <definedName name="b2520012">'[14]Breadown-Nop'!#REF!</definedName>
    <definedName name="b2520013" localSheetId="7">'[13]Breadown-Nop'!#REF!</definedName>
    <definedName name="b2520013">'[14]Breadown-Nop'!#REF!</definedName>
    <definedName name="b2520014" localSheetId="7">'[13]Breadown-Nop'!#REF!</definedName>
    <definedName name="b2520014">'[14]Breadown-Nop'!#REF!</definedName>
    <definedName name="b2520015" localSheetId="7">'[13]Breadown-Nop'!#REF!</definedName>
    <definedName name="b2520015">'[14]Breadown-Nop'!#REF!</definedName>
    <definedName name="b2520016" localSheetId="7">'[13]Breadown-Nop'!#REF!</definedName>
    <definedName name="b2520016">'[14]Breadown-Nop'!#REF!</definedName>
    <definedName name="b2520017" localSheetId="7">'[13]Breadown-Nop'!#REF!</definedName>
    <definedName name="b2520017">'[14]Breadown-Nop'!#REF!</definedName>
    <definedName name="b252002b" localSheetId="7">'[13]Breadown-Nop'!#REF!</definedName>
    <definedName name="b252002b">'[14]Breadown-Nop'!#REF!</definedName>
    <definedName name="b2554010" localSheetId="7">'[13]Breadown-Nop'!#REF!</definedName>
    <definedName name="b2554010">'[14]Breadown-Nop'!#REF!</definedName>
    <definedName name="b2556010" localSheetId="7">'[13]Breadown-Nop'!#REF!</definedName>
    <definedName name="b2556010">'[14]Breadown-Nop'!#REF!</definedName>
    <definedName name="b2556011" localSheetId="7">'[13]Breadown-Nop'!#REF!</definedName>
    <definedName name="b2556011">'[14]Breadown-Nop'!#REF!</definedName>
    <definedName name="b2556012" localSheetId="7">'[13]Breadown-Nop'!#REF!</definedName>
    <definedName name="b2556012">'[14]Breadown-Nop'!#REF!</definedName>
    <definedName name="b2556013" localSheetId="7">'[13]Breadown-Nop'!#REF!</definedName>
    <definedName name="b2556013">'[14]Breadown-Nop'!#REF!</definedName>
    <definedName name="b255601b" localSheetId="7">'[13]Breadown-Nop'!#REF!</definedName>
    <definedName name="b255601b">'[14]Breadown-Nop'!#REF!</definedName>
    <definedName name="b255602b" localSheetId="7">'[13]Breadown-Nop'!#REF!</definedName>
    <definedName name="b255602b">'[14]Breadown-Nop'!#REF!</definedName>
    <definedName name="b255604b" localSheetId="7">'[13]Breadown-Nop'!#REF!</definedName>
    <definedName name="b255604b">'[14]Breadown-Nop'!#REF!</definedName>
    <definedName name="b2604010" localSheetId="7">'[13]Breadown-Nop'!#REF!</definedName>
    <definedName name="b2604010">'[14]Breadown-Nop'!#REF!</definedName>
    <definedName name="b2604011" localSheetId="7">'[13]Breadown-Nop'!#REF!</definedName>
    <definedName name="b2604011">'[14]Breadown-Nop'!#REF!</definedName>
    <definedName name="b2604012" localSheetId="7">'[13]Breadown-Nop'!#REF!</definedName>
    <definedName name="b2604012">'[14]Breadown-Nop'!#REF!</definedName>
    <definedName name="b2604013" localSheetId="7">'[13]Breadown-Nop'!#REF!</definedName>
    <definedName name="b2604013">'[14]Breadown-Nop'!#REF!</definedName>
    <definedName name="b2604014" localSheetId="7">'[13]Breadown-Nop'!#REF!</definedName>
    <definedName name="b2604014">'[14]Breadown-Nop'!#REF!</definedName>
    <definedName name="b2604016" localSheetId="7">'[13]Breadown-Nop'!#REF!</definedName>
    <definedName name="b2604016">'[14]Breadown-Nop'!#REF!</definedName>
    <definedName name="b2604017" localSheetId="7">'[13]Breadown-Nop'!#REF!</definedName>
    <definedName name="b2604017">'[14]Breadown-Nop'!#REF!</definedName>
    <definedName name="b2604018" localSheetId="7">'[13]Breadown-Nop'!#REF!</definedName>
    <definedName name="b2604018">'[14]Breadown-Nop'!#REF!</definedName>
    <definedName name="b2604019" localSheetId="7">'[13]Breadown-Nop'!#REF!</definedName>
    <definedName name="b2604019">'[14]Breadown-Nop'!#REF!</definedName>
    <definedName name="b2604021" localSheetId="7">'[13]Breadown-Nop'!#REF!</definedName>
    <definedName name="b2604021">'[14]Breadown-Nop'!#REF!</definedName>
    <definedName name="b2604022" localSheetId="7">'[13]Breadown-Nop'!#REF!</definedName>
    <definedName name="b2604022">'[14]Breadown-Nop'!#REF!</definedName>
    <definedName name="b2604023" localSheetId="7">'[13]Breadown-Nop'!#REF!</definedName>
    <definedName name="b2604023">'[14]Breadown-Nop'!#REF!</definedName>
    <definedName name="b2604024" localSheetId="7">'[13]Breadown-Nop'!#REF!</definedName>
    <definedName name="b2604024">'[14]Breadown-Nop'!#REF!</definedName>
    <definedName name="b2604025" localSheetId="7">'[13]Breadown-Nop'!#REF!</definedName>
    <definedName name="b2604025">'[14]Breadown-Nop'!#REF!</definedName>
    <definedName name="b2604026" localSheetId="7">'[13]Breadown-Nop'!#REF!</definedName>
    <definedName name="b2604026">'[14]Breadown-Nop'!#REF!</definedName>
    <definedName name="b2604026a" localSheetId="7">'[13]Breadown-Nop'!#REF!</definedName>
    <definedName name="b2604026a">'[14]Breadown-Nop'!#REF!</definedName>
    <definedName name="b2604027" localSheetId="7">'[13]Breadown-Nop'!#REF!</definedName>
    <definedName name="b2604027">'[14]Breadown-Nop'!#REF!</definedName>
    <definedName name="b2604027a" localSheetId="7">'[13]Breadown-Nop'!#REF!</definedName>
    <definedName name="b2604027a">'[14]Breadown-Nop'!#REF!</definedName>
    <definedName name="b2604029" localSheetId="7">'[13]Breadown-Nop'!#REF!</definedName>
    <definedName name="b2604029">'[14]Breadown-Nop'!#REF!</definedName>
    <definedName name="b260402b" localSheetId="7">'[13]Breadown-Nop'!#REF!</definedName>
    <definedName name="b260402b">'[14]Breadown-Nop'!#REF!</definedName>
    <definedName name="b2604030" localSheetId="7">'[13]Breadown-Nop'!#REF!</definedName>
    <definedName name="b2604030">'[14]Breadown-Nop'!#REF!</definedName>
    <definedName name="b2604031" localSheetId="7">'[13]Breadown-Nop'!#REF!</definedName>
    <definedName name="b2604031">'[14]Breadown-Nop'!#REF!</definedName>
    <definedName name="b2604032" localSheetId="7">'[13]Breadown-Nop'!#REF!</definedName>
    <definedName name="b2604032">'[14]Breadown-Nop'!#REF!</definedName>
    <definedName name="b2604033" localSheetId="7">'[13]Breadown-Nop'!#REF!</definedName>
    <definedName name="b2604033">'[14]Breadown-Nop'!#REF!</definedName>
    <definedName name="b2604034" localSheetId="7">'[13]Breadown-Nop'!#REF!</definedName>
    <definedName name="b2604034">'[14]Breadown-Nop'!#REF!</definedName>
    <definedName name="b2604035" localSheetId="7">'[13]Breadown-Nop'!#REF!</definedName>
    <definedName name="b2604035">'[14]Breadown-Nop'!#REF!</definedName>
    <definedName name="b2604036" localSheetId="7">'[13]Breadown-Nop'!#REF!</definedName>
    <definedName name="b2604036">'[14]Breadown-Nop'!#REF!</definedName>
    <definedName name="b2604037" localSheetId="7">'[13]Breadown-Nop'!#REF!</definedName>
    <definedName name="b2604037">'[14]Breadown-Nop'!#REF!</definedName>
    <definedName name="b2604038" localSheetId="7">'[13]Breadown-Nop'!#REF!</definedName>
    <definedName name="b2604038">'[14]Breadown-Nop'!#REF!</definedName>
    <definedName name="b2604039" localSheetId="7">'[13]Breadown-Nop'!#REF!</definedName>
    <definedName name="b2604039">'[14]Breadown-Nop'!#REF!</definedName>
    <definedName name="b2604040" localSheetId="7">'[13]Breadown-Nop'!#REF!</definedName>
    <definedName name="b2604040">'[14]Breadown-Nop'!#REF!</definedName>
    <definedName name="b2605010" localSheetId="7">'[13]Breadown-Nop'!#REF!</definedName>
    <definedName name="b2605010">'[14]Breadown-Nop'!#REF!</definedName>
    <definedName name="b2605011" localSheetId="7">'[13]Breadown-Nop'!#REF!</definedName>
    <definedName name="b2605011">'[14]Breadown-Nop'!#REF!</definedName>
    <definedName name="b2605012" localSheetId="7">'[13]Breadown-Nop'!#REF!</definedName>
    <definedName name="b2605012">'[14]Breadown-Nop'!#REF!</definedName>
    <definedName name="b2605012b" localSheetId="7">'[13]Breadown-Nop'!#REF!</definedName>
    <definedName name="b2605012b">'[14]Breadown-Nop'!#REF!</definedName>
    <definedName name="b2605013" localSheetId="7">'[13]Breadown-Nop'!#REF!</definedName>
    <definedName name="b2605013">'[14]Breadown-Nop'!#REF!</definedName>
    <definedName name="b2605014" localSheetId="7">'[13]Breadown-Nop'!#REF!</definedName>
    <definedName name="b2605014">'[14]Breadown-Nop'!#REF!</definedName>
    <definedName name="b2605015" localSheetId="7">'[13]Breadown-Nop'!#REF!</definedName>
    <definedName name="b2605015">'[14]Breadown-Nop'!#REF!</definedName>
    <definedName name="b2605016" localSheetId="7">'[13]Breadown-Nop'!#REF!</definedName>
    <definedName name="b2605016">'[14]Breadown-Nop'!#REF!</definedName>
    <definedName name="b2605017" localSheetId="7">'[13]Breadown-Nop'!#REF!</definedName>
    <definedName name="b2605017">'[14]Breadown-Nop'!#REF!</definedName>
    <definedName name="b2605018" localSheetId="7">'[13]Breadown-Nop'!#REF!</definedName>
    <definedName name="b2605018">'[14]Breadown-Nop'!#REF!</definedName>
    <definedName name="b2605019" localSheetId="7">'[13]Breadown-Nop'!#REF!</definedName>
    <definedName name="b2605019">'[14]Breadown-Nop'!#REF!</definedName>
    <definedName name="b2605020" localSheetId="7">'[13]Breadown-Nop'!#REF!</definedName>
    <definedName name="b2605020">'[14]Breadown-Nop'!#REF!</definedName>
    <definedName name="b2605021" localSheetId="7">'[13]Breadown-Nop'!#REF!</definedName>
    <definedName name="b2605021">'[14]Breadown-Nop'!#REF!</definedName>
    <definedName name="b2605022" localSheetId="7">'[13]Breadown-Nop'!#REF!</definedName>
    <definedName name="b2605022">'[14]Breadown-Nop'!#REF!</definedName>
    <definedName name="b2605023" localSheetId="7">'[13]Breadown-Nop'!#REF!</definedName>
    <definedName name="b2605023">'[14]Breadown-Nop'!#REF!</definedName>
    <definedName name="b2605025" localSheetId="7">'[13]Breadown-Nop'!#REF!</definedName>
    <definedName name="b2605025">'[14]Breadown-Nop'!#REF!</definedName>
    <definedName name="b2605026" localSheetId="7">'[13]Breadown-Nop'!#REF!</definedName>
    <definedName name="b2605026">'[14]Breadown-Nop'!#REF!</definedName>
    <definedName name="b2605027" localSheetId="7">'[13]Breadown-Nop'!#REF!</definedName>
    <definedName name="b2605027">'[14]Breadown-Nop'!#REF!</definedName>
    <definedName name="b2605028" localSheetId="7">'[13]Breadown-Nop'!#REF!</definedName>
    <definedName name="b2605028">'[14]Breadown-Nop'!#REF!</definedName>
    <definedName name="b260502b" localSheetId="7">'[13]Breadown-Nop'!#REF!</definedName>
    <definedName name="b260502b">'[14]Breadown-Nop'!#REF!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[37]gVL!$Q$15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'[59]chiet tinh'!$B$18:$D$23,'[59]chiet tinh'!$F$18:$F$23</definedName>
    <definedName name="BetongM150">'[60]chiet tinh'!$B$18:$D$23,'[60]chiet tinh'!$F$18:$F$23</definedName>
    <definedName name="BetongM200">'[61]chiet tinh'!$B$35:$D$39,'[61]chiet tinh'!$F$35:$F$39</definedName>
    <definedName name="BetongM50">'[61]chiet tinh'!$B$6:$D$8,'[61]chiet tinh'!$F$6:$F$8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[62]sheet12!#REF!</definedName>
    <definedName name="blop">[23]sheet12!#REF!</definedName>
    <definedName name="bob">[63]CapTable!$J$16</definedName>
    <definedName name="Book2" localSheetId="7">#REF!</definedName>
    <definedName name="Book2">#REF!</definedName>
    <definedName name="BOQ" localSheetId="7">#REF!</definedName>
    <definedName name="BOQ">#REF!</definedName>
    <definedName name="BS">'[64]TB MAR11'!$K$2:$K$56</definedName>
    <definedName name="BSCLASS">'[64]TB MAR11'!$N$2:$N$56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[35]TTDZ22!#REF!</definedName>
    <definedName name="buoc">[35]TTDZ22!#REF!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'[65]MTO REV.0'!$A$1:$Q$570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'[66]M-Assmpt'!$B$2</definedName>
    <definedName name="catvang" localSheetId="7">[67]CPTNo!#REF!</definedName>
    <definedName name="catvang">[68]CPTNo!#REF!</definedName>
    <definedName name="cau" localSheetId="7">[69]NC!$B$5:$C$56</definedName>
    <definedName name="cau">[70]NC!$B$5:$C$56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[29]TN!#REF!</definedName>
    <definedName name="CH">[30]TN!#REF!</definedName>
    <definedName name="chiyoko" localSheetId="7">#REF!</definedName>
    <definedName name="chiyoko">#REF!</definedName>
    <definedName name="Chu" localSheetId="7">[29]ND!#REF!</definedName>
    <definedName name="Chu">[30]ND!#REF!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[71]Assumptions!$H$44</definedName>
    <definedName name="CON_EQP_COS" localSheetId="7">#REF!</definedName>
    <definedName name="CON_EQP_COS">#REF!</definedName>
    <definedName name="coname">[64]Projectwise!$B$1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'[72]P&amp;L-Total'!$B$57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[73]ENTRIES!$R$4:$R$19</definedName>
    <definedName name="cpc" localSheetId="7">#REF!</definedName>
    <definedName name="cpc">#REF!</definedName>
    <definedName name="cpd">[37]gVL!$Q$20</definedName>
    <definedName name="CPDATA_VLOOK">'[73]CP - IIFL REGISTER'!$C$4:$AH$812</definedName>
    <definedName name="CPDATA_VLOOKIIL">'[73]CP - IIL REGISTER'!$C$4:$AH$804</definedName>
    <definedName name="cpdd">[74]gVL!$Q$21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[75]PEDESB!#REF!</definedName>
    <definedName name="Cro_section">[75]PEDESB!#REF!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[76]THCT!#REF!</definedName>
    <definedName name="cto">[77]THCT!#REF!</definedName>
    <definedName name="CU_LY" localSheetId="7">#REF!</definedName>
    <definedName name="CU_LY">#REF!</definedName>
    <definedName name="cu_ly_1" localSheetId="7">'[78]tra-vat-lieu'!$A$219:$A$319</definedName>
    <definedName name="cu_ly_1">'[79]tra-vat-lieu'!$A$219:$A$319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'[78]tra-vat-lieu'!$B$219:$G$319</definedName>
    <definedName name="Cuoc_vc_1">'[79]tra-vat-lieu'!$B$219:$G$319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[80]gvl!$N$17</definedName>
    <definedName name="cvt">[32]Names!#REF!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[81]Duong!$H$9</definedName>
    <definedName name="D1x49" localSheetId="7">[11]chitimc!#REF!</definedName>
    <definedName name="D1x49">[11]chitimc!#REF!</definedName>
    <definedName name="D1x49x49" localSheetId="7">[11]chitimc!#REF!</definedName>
    <definedName name="D1x49x49">[11]chitimc!#REF!</definedName>
    <definedName name="d1x6" localSheetId="7">[82]sheet12!#REF!</definedName>
    <definedName name="d1x6">[23]sheet12!#REF!</definedName>
    <definedName name="da1x2" localSheetId="7">[36]TTDZ22!#REF!</definedName>
    <definedName name="da1x2">[35]TTDZ22!#REF!</definedName>
    <definedName name="da2x4" localSheetId="7">[36]TTDZ22!#REF!</definedName>
    <definedName name="da2x4">[35]TTDZ22!#REF!</definedName>
    <definedName name="da4x6" localSheetId="7">[83]GiaVL!$F$6</definedName>
    <definedName name="da4x6">[84]GiaVL!$F$6</definedName>
    <definedName name="dam">78000</definedName>
    <definedName name="dao0.65">'[85]R&amp;P'!$G$117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[86]!DataFilter</definedName>
    <definedName name="DataFilter">[87]!DataFilter</definedName>
    <definedName name="DataSort" localSheetId="7">[86]!DataSort</definedName>
    <definedName name="DataSort">[87]!DataSort</definedName>
    <definedName name="DaysoftheWeek">[88]Manualformat!#REF!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[89]gVL!$Q$50</definedName>
    <definedName name="dcc">[37]gVL!$Q$50</definedName>
    <definedName name="dcdc\" localSheetId="7" hidden="1">#REF!</definedName>
    <definedName name="dcdc\" hidden="1">#REF!</definedName>
    <definedName name="dcl">[74]gVL!$Q$40</definedName>
    <definedName name="dd" localSheetId="7">#REF!</definedName>
    <definedName name="dd">#REF!</definedName>
    <definedName name="dd0.5x1" localSheetId="7">[74]gVL!$Q$10</definedName>
    <definedName name="dd0.5x1">[90]gVL!$Q$10</definedName>
    <definedName name="dd1x2">[80]gvl!$N$9</definedName>
    <definedName name="dd2x4">[74]gVL!$Q$12</definedName>
    <definedName name="ddddddddd" localSheetId="7">#REF!</definedName>
    <definedName name="ddddddddd">#REF!</definedName>
    <definedName name="ddien">[74]gVL!$Q$51</definedName>
    <definedName name="DECIMALPLACES1" localSheetId="7">#REF!</definedName>
    <definedName name="DECIMALPLACES1">#REF!</definedName>
    <definedName name="deferredtax">[91]Deff_Tax_Sept01!$A$24:$L$70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[92]Dep!$A$1:$N$40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[35]TTDZ22!#REF!</definedName>
    <definedName name="det">[35]TTDZ22!#REF!</definedName>
    <definedName name="df" localSheetId="7">#REF!</definedName>
    <definedName name="df">#REF!</definedName>
    <definedName name="dgct" localSheetId="7">[93]dghn!$A$4:$F$1528</definedName>
    <definedName name="dgct">[94]dghn!$A$4:$F$1528</definedName>
    <definedName name="DGCTI592" localSheetId="7">#REF!</definedName>
    <definedName name="DGCTI592">#REF!</definedName>
    <definedName name="DGNC" localSheetId="7">[95]A6!$A$3:$G$13</definedName>
    <definedName name="DGNC">[96]A6!$A$3:$G$13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[97]GiaVL!$F$58</definedName>
    <definedName name="dinhdia">[84]GiaVL!$F$58</definedName>
    <definedName name="DIS" localSheetId="7">#REF!</definedName>
    <definedName name="DIS">#REF!</definedName>
    <definedName name="dividend">'[63]Returns-GA'!$D$44</definedName>
    <definedName name="DL">[75]PEDESB!#REF!</definedName>
    <definedName name="dmz">[37]gVL!$Q$45</definedName>
    <definedName name="dno">[89]gVL!$Q$49</definedName>
    <definedName name="dongia">'[98]VL,NC,MTC'!$B$4:$E$63</definedName>
    <definedName name="downside">[66]Returns!$C$53</definedName>
    <definedName name="DSUMDATA" localSheetId="7">#REF!</definedName>
    <definedName name="DSUMDATA">#REF!</definedName>
    <definedName name="DT" localSheetId="7">[99]!TLTH1</definedName>
    <definedName name="DT">[100]!TLTH1</definedName>
    <definedName name="duoi" localSheetId="7">#REF!</definedName>
    <definedName name="duoi">#REF!</definedName>
    <definedName name="duong" localSheetId="7">[101]NC!$B$5:$D$56</definedName>
    <definedName name="duong">[70]NC!$B$5:$D$56</definedName>
    <definedName name="duong04" localSheetId="7">'[76]THDZ0,4'!#REF!</definedName>
    <definedName name="duong04">'[77]THDZ0,4'!#REF!</definedName>
    <definedName name="duong35" localSheetId="7">'[76]TH DZ35'!#REF!</definedName>
    <definedName name="duong35">'[77]TH DZ35'!#REF!</definedName>
    <definedName name="dutoan" localSheetId="7">[102]XL4Poppy!$A$15</definedName>
    <definedName name="dutoan">[103]XL4Poppy!$A$15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[104]Quantity!#REF!</definedName>
    <definedName name="DWPRICE" hidden="1">[105]Quantity!#REF!</definedName>
    <definedName name="dx" localSheetId="7">#REF!</definedName>
    <definedName name="dx">#REF!</definedName>
    <definedName name="DZ6gd1" localSheetId="7">'[106]CTDZ6kv (gd1) '!$B$7:$J$175</definedName>
    <definedName name="DZ6gd1">'[107]CTDZ6kv (gd1) '!$B$7:$J$175</definedName>
    <definedName name="dzgd1">'[106]CTDZ 0.4+cto (GD1)'!$A$7:$I$94</definedName>
    <definedName name="E" localSheetId="7">#REF!</definedName>
    <definedName name="e">#REF!</definedName>
    <definedName name="E1.000" localSheetId="7">[108]Sheet2!#REF!</definedName>
    <definedName name="E1.000">[109]Sheet2!#REF!</definedName>
    <definedName name="E1.010" localSheetId="7">[108]Sheet2!#REF!</definedName>
    <definedName name="E1.010">[109]Sheet2!#REF!</definedName>
    <definedName name="E1.020" localSheetId="7">[110]Sheet2!#REF!</definedName>
    <definedName name="E1.020">[109]Sheet2!#REF!</definedName>
    <definedName name="E1.200" localSheetId="7">[110]Sheet2!#REF!</definedName>
    <definedName name="E1.200">[109]Sheet2!#REF!</definedName>
    <definedName name="E1.210" localSheetId="7">[110]Sheet2!#REF!</definedName>
    <definedName name="E1.210">[109]Sheet2!#REF!</definedName>
    <definedName name="E1.220" localSheetId="7">[110]Sheet2!#REF!</definedName>
    <definedName name="E1.220">[109]Sheet2!#REF!</definedName>
    <definedName name="E1.300" localSheetId="7">[110]Sheet2!#REF!</definedName>
    <definedName name="E1.300">[109]Sheet2!#REF!</definedName>
    <definedName name="E1.310" localSheetId="7">[110]Sheet2!#REF!</definedName>
    <definedName name="E1.310">[109]Sheet2!#REF!</definedName>
    <definedName name="E1.320" localSheetId="7">[110]Sheet2!#REF!</definedName>
    <definedName name="E1.320">[109]Sheet2!#REF!</definedName>
    <definedName name="E1.400" localSheetId="7">[110]Sheet2!#REF!</definedName>
    <definedName name="E1.400">[109]Sheet2!#REF!</definedName>
    <definedName name="E1.410" localSheetId="7">[110]Sheet2!#REF!</definedName>
    <definedName name="E1.410">[109]Sheet2!#REF!</definedName>
    <definedName name="E1.420" localSheetId="7">[110]Sheet2!#REF!</definedName>
    <definedName name="E1.420">[109]Sheet2!#REF!</definedName>
    <definedName name="E1.500" localSheetId="7">[110]Sheet2!#REF!</definedName>
    <definedName name="E1.500">[109]Sheet2!#REF!</definedName>
    <definedName name="E1.510" localSheetId="7">[110]Sheet2!#REF!</definedName>
    <definedName name="E1.510">[109]Sheet2!#REF!</definedName>
    <definedName name="E1.520" localSheetId="7">[110]Sheet2!#REF!</definedName>
    <definedName name="E1.520">[109]Sheet2!#REF!</definedName>
    <definedName name="E1.600" localSheetId="7">[110]Sheet2!#REF!</definedName>
    <definedName name="E1.600">[109]Sheet2!#REF!</definedName>
    <definedName name="E1.611" localSheetId="7">[110]Sheet2!#REF!</definedName>
    <definedName name="E1.611">[109]Sheet2!#REF!</definedName>
    <definedName name="E1.631" localSheetId="7">[110]Sheet2!#REF!</definedName>
    <definedName name="E1.631">[109]Sheet2!#REF!</definedName>
    <definedName name="E2.000" localSheetId="7">[110]Sheet2!#REF!</definedName>
    <definedName name="E2.000">[109]Sheet2!#REF!</definedName>
    <definedName name="E2.000A" localSheetId="7">[110]Sheet2!#REF!</definedName>
    <definedName name="E2.000A">[109]Sheet2!#REF!</definedName>
    <definedName name="E2.010" localSheetId="7">[110]Sheet2!#REF!</definedName>
    <definedName name="E2.010">[109]Sheet2!#REF!</definedName>
    <definedName name="E2.010A" localSheetId="7">[110]Sheet2!#REF!</definedName>
    <definedName name="E2.010A">[109]Sheet2!#REF!</definedName>
    <definedName name="E2.020" localSheetId="7">[110]Sheet2!#REF!</definedName>
    <definedName name="E2.020">[109]Sheet2!#REF!</definedName>
    <definedName name="E2.020A" localSheetId="7">[110]Sheet2!#REF!</definedName>
    <definedName name="E2.020A">[109]Sheet2!#REF!</definedName>
    <definedName name="E2.100" localSheetId="7">[110]Sheet2!#REF!</definedName>
    <definedName name="E2.100">[109]Sheet2!#REF!</definedName>
    <definedName name="E2.100A" localSheetId="7">[110]Sheet2!#REF!</definedName>
    <definedName name="E2.100A">[109]Sheet2!#REF!</definedName>
    <definedName name="E2.110" localSheetId="7">[110]Sheet2!#REF!</definedName>
    <definedName name="E2.110">[109]Sheet2!#REF!</definedName>
    <definedName name="E2.110A" localSheetId="7">[110]Sheet2!#REF!</definedName>
    <definedName name="E2.110A">[109]Sheet2!#REF!</definedName>
    <definedName name="E2.120" localSheetId="7">[110]Sheet2!#REF!</definedName>
    <definedName name="E2.120">[109]Sheet2!#REF!</definedName>
    <definedName name="E2.120A" localSheetId="7">[110]Sheet2!#REF!</definedName>
    <definedName name="E2.120A">[109]Sheet2!#REF!</definedName>
    <definedName name="E3.000" localSheetId="7">[110]Sheet2!#REF!</definedName>
    <definedName name="E3.000">[109]Sheet2!#REF!</definedName>
    <definedName name="E3.010" localSheetId="7">[110]Sheet2!#REF!</definedName>
    <definedName name="E3.010">[109]Sheet2!#REF!</definedName>
    <definedName name="E3.020" localSheetId="7">[110]Sheet2!#REF!</definedName>
    <definedName name="E3.020">[109]Sheet2!#REF!</definedName>
    <definedName name="E3.031" localSheetId="7">[110]Sheet2!#REF!</definedName>
    <definedName name="E3.031">[109]Sheet2!#REF!</definedName>
    <definedName name="E3.032" localSheetId="7">[110]Sheet2!#REF!</definedName>
    <definedName name="E3.032">[109]Sheet2!#REF!</definedName>
    <definedName name="E3.033" localSheetId="7">[110]Sheet2!#REF!</definedName>
    <definedName name="E3.033">[109]Sheet2!#REF!</definedName>
    <definedName name="E4.001" localSheetId="7">[110]Sheet2!#REF!</definedName>
    <definedName name="E4.001">[109]Sheet2!#REF!</definedName>
    <definedName name="E4.011" localSheetId="7">[110]Sheet2!#REF!</definedName>
    <definedName name="E4.011">[109]Sheet2!#REF!</definedName>
    <definedName name="E4.021" localSheetId="7">[110]Sheet2!#REF!</definedName>
    <definedName name="E4.021">[109]Sheet2!#REF!</definedName>
    <definedName name="E4.101" localSheetId="7">[110]Sheet2!#REF!</definedName>
    <definedName name="E4.101">[109]Sheet2!#REF!</definedName>
    <definedName name="E4.111" localSheetId="7">[110]Sheet2!#REF!</definedName>
    <definedName name="E4.111">[109]Sheet2!#REF!</definedName>
    <definedName name="E4.121" localSheetId="7">[110]Sheet2!#REF!</definedName>
    <definedName name="E4.121">[109]Sheet2!#REF!</definedName>
    <definedName name="E5.010" localSheetId="7">[110]Sheet2!#REF!</definedName>
    <definedName name="E5.010">[109]Sheet2!#REF!</definedName>
    <definedName name="E5.020" localSheetId="7">[110]Sheet2!#REF!</definedName>
    <definedName name="E5.020">[109]Sheet2!#REF!</definedName>
    <definedName name="E5.030" localSheetId="7">[110]Sheet2!#REF!</definedName>
    <definedName name="E5.030">[109]Sheet2!#REF!</definedName>
    <definedName name="E6.001" localSheetId="7">[110]Sheet2!#REF!</definedName>
    <definedName name="E6.001">[109]Sheet2!#REF!</definedName>
    <definedName name="E6.002" localSheetId="7">[110]Sheet2!#REF!</definedName>
    <definedName name="E6.002">[109]Sheet2!#REF!</definedName>
    <definedName name="E6.011" localSheetId="7">[110]Sheet2!#REF!</definedName>
    <definedName name="E6.011">[109]Sheet2!#REF!</definedName>
    <definedName name="E6.012" localSheetId="7">[110]Sheet2!#REF!</definedName>
    <definedName name="E6.012">[109]Sheet2!#REF!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[111]control!$G$2</definedName>
    <definedName name="exchange_1">[112]control!$G$2</definedName>
    <definedName name="exchange_3">[113]control!$G$4</definedName>
    <definedName name="EXPENSES">'[114]Sch 10-12'!#REF!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[110]Sheet2!#REF!</definedName>
    <definedName name="F0.000">[109]Sheet2!#REF!</definedName>
    <definedName name="F0.010" localSheetId="7">[110]Sheet2!#REF!</definedName>
    <definedName name="F0.010">[109]Sheet2!#REF!</definedName>
    <definedName name="F0.020" localSheetId="7">[110]Sheet2!#REF!</definedName>
    <definedName name="F0.020">[109]Sheet2!#REF!</definedName>
    <definedName name="F0.100" localSheetId="7">[110]Sheet2!#REF!</definedName>
    <definedName name="F0.100">[109]Sheet2!#REF!</definedName>
    <definedName name="F0.110" localSheetId="7">[110]Sheet2!#REF!</definedName>
    <definedName name="F0.110">[109]Sheet2!#REF!</definedName>
    <definedName name="F0.120" localSheetId="7">[110]Sheet2!#REF!</definedName>
    <definedName name="F0.120">[109]Sheet2!#REF!</definedName>
    <definedName name="F0.200" localSheetId="7">[110]Sheet2!#REF!</definedName>
    <definedName name="F0.200">[109]Sheet2!#REF!</definedName>
    <definedName name="F0.210" localSheetId="7">[110]Sheet2!#REF!</definedName>
    <definedName name="F0.210">[109]Sheet2!#REF!</definedName>
    <definedName name="F0.220" localSheetId="7">[110]Sheet2!#REF!</definedName>
    <definedName name="F0.220">[109]Sheet2!#REF!</definedName>
    <definedName name="F0.300" localSheetId="7">[110]Sheet2!#REF!</definedName>
    <definedName name="F0.300">[109]Sheet2!#REF!</definedName>
    <definedName name="F0.310" localSheetId="7">[110]Sheet2!#REF!</definedName>
    <definedName name="F0.310">[109]Sheet2!#REF!</definedName>
    <definedName name="F0.320" localSheetId="7">[110]Sheet2!#REF!</definedName>
    <definedName name="F0.320">[109]Sheet2!#REF!</definedName>
    <definedName name="F1.000" localSheetId="7">[110]Sheet2!#REF!</definedName>
    <definedName name="F1.000">[109]Sheet2!#REF!</definedName>
    <definedName name="F1.010" localSheetId="7">[110]Sheet2!#REF!</definedName>
    <definedName name="F1.010">[109]Sheet2!#REF!</definedName>
    <definedName name="F1.020" localSheetId="7">[110]Sheet2!#REF!</definedName>
    <definedName name="F1.020">[109]Sheet2!#REF!</definedName>
    <definedName name="F1.100" localSheetId="7">[110]Sheet2!#REF!</definedName>
    <definedName name="F1.100">[109]Sheet2!#REF!</definedName>
    <definedName name="F1.110" localSheetId="7">[110]Sheet2!#REF!</definedName>
    <definedName name="F1.110">[109]Sheet2!#REF!</definedName>
    <definedName name="F1.120" localSheetId="7">[110]Sheet2!#REF!</definedName>
    <definedName name="F1.120">[109]Sheet2!#REF!</definedName>
    <definedName name="F1.130" localSheetId="7">[110]Sheet2!#REF!</definedName>
    <definedName name="F1.130">[109]Sheet2!#REF!</definedName>
    <definedName name="F1.140" localSheetId="7">[110]Sheet2!#REF!</definedName>
    <definedName name="F1.140">[109]Sheet2!#REF!</definedName>
    <definedName name="F1.150" localSheetId="7">[110]Sheet2!#REF!</definedName>
    <definedName name="F1.150">[109]Sheet2!#REF!</definedName>
    <definedName name="F2.001" localSheetId="7">[110]Sheet2!#REF!</definedName>
    <definedName name="F2.001">[109]Sheet2!#REF!</definedName>
    <definedName name="F2.011" localSheetId="7">[110]Sheet2!#REF!</definedName>
    <definedName name="F2.011">[109]Sheet2!#REF!</definedName>
    <definedName name="F2.021" localSheetId="7">[110]Sheet2!#REF!</definedName>
    <definedName name="F2.021">[109]Sheet2!#REF!</definedName>
    <definedName name="F2.031" localSheetId="7">[110]Sheet2!#REF!</definedName>
    <definedName name="F2.031">[109]Sheet2!#REF!</definedName>
    <definedName name="F2.041" localSheetId="7">[110]Sheet2!#REF!</definedName>
    <definedName name="F2.041">[109]Sheet2!#REF!</definedName>
    <definedName name="F2.051" localSheetId="7">[110]Sheet2!#REF!</definedName>
    <definedName name="F2.051">[109]Sheet2!#REF!</definedName>
    <definedName name="F2.052" localSheetId="7">[110]Sheet2!#REF!</definedName>
    <definedName name="F2.052">[109]Sheet2!#REF!</definedName>
    <definedName name="F2.061" localSheetId="7">[110]Sheet2!#REF!</definedName>
    <definedName name="F2.061">[109]Sheet2!#REF!</definedName>
    <definedName name="F2.071" localSheetId="7">[110]Sheet2!#REF!</definedName>
    <definedName name="F2.071">[109]Sheet2!#REF!</definedName>
    <definedName name="F2.101" localSheetId="7">[110]Sheet2!#REF!</definedName>
    <definedName name="F2.101">[109]Sheet2!#REF!</definedName>
    <definedName name="F2.111" localSheetId="7">[110]Sheet2!#REF!</definedName>
    <definedName name="F2.111">[109]Sheet2!#REF!</definedName>
    <definedName name="F2.121" localSheetId="7">[110]Sheet2!#REF!</definedName>
    <definedName name="F2.121">[109]Sheet2!#REF!</definedName>
    <definedName name="F2.131" localSheetId="7">[110]Sheet2!#REF!</definedName>
    <definedName name="F2.131">[109]Sheet2!#REF!</definedName>
    <definedName name="F2.141" localSheetId="7">[110]Sheet2!#REF!</definedName>
    <definedName name="F2.141">[109]Sheet2!#REF!</definedName>
    <definedName name="F2.200" localSheetId="7">[110]Sheet2!#REF!</definedName>
    <definedName name="F2.200">[109]Sheet2!#REF!</definedName>
    <definedName name="F2.210" localSheetId="7">[110]Sheet2!#REF!</definedName>
    <definedName name="F2.210">[109]Sheet2!#REF!</definedName>
    <definedName name="F2.220" localSheetId="7">[110]Sheet2!#REF!</definedName>
    <definedName name="F2.220">[109]Sheet2!#REF!</definedName>
    <definedName name="F2.230" localSheetId="7">[110]Sheet2!#REF!</definedName>
    <definedName name="F2.230">[109]Sheet2!#REF!</definedName>
    <definedName name="F2.240" localSheetId="7">[110]Sheet2!#REF!</definedName>
    <definedName name="F2.240">[109]Sheet2!#REF!</definedName>
    <definedName name="F2.250" localSheetId="7">[110]Sheet2!#REF!</definedName>
    <definedName name="F2.250">[109]Sheet2!#REF!</definedName>
    <definedName name="F2.300" localSheetId="7">[110]Sheet2!#REF!</definedName>
    <definedName name="F2.300">[109]Sheet2!#REF!</definedName>
    <definedName name="F2.310" localSheetId="7">[110]Sheet2!#REF!</definedName>
    <definedName name="F2.310">[109]Sheet2!#REF!</definedName>
    <definedName name="F2.320" localSheetId="7">[110]Sheet2!#REF!</definedName>
    <definedName name="F2.320">[109]Sheet2!#REF!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[110]Sheet2!#REF!</definedName>
    <definedName name="F3.000">[109]Sheet2!#REF!</definedName>
    <definedName name="F3.010" localSheetId="7">[110]Sheet2!#REF!</definedName>
    <definedName name="F3.010">[109]Sheet2!#REF!</definedName>
    <definedName name="F3.020" localSheetId="7">[110]Sheet2!#REF!</definedName>
    <definedName name="F3.020">[109]Sheet2!#REF!</definedName>
    <definedName name="F3.030" localSheetId="7">[110]Sheet2!#REF!</definedName>
    <definedName name="F3.030">[109]Sheet2!#REF!</definedName>
    <definedName name="F3.100" localSheetId="7">[110]Sheet2!#REF!</definedName>
    <definedName name="F3.100">[109]Sheet2!#REF!</definedName>
    <definedName name="F3.110" localSheetId="7">[110]Sheet2!#REF!</definedName>
    <definedName name="F3.110">[109]Sheet2!#REF!</definedName>
    <definedName name="F3.120" localSheetId="7">[110]Sheet2!#REF!</definedName>
    <definedName name="F3.120">[109]Sheet2!#REF!</definedName>
    <definedName name="F3.130" localSheetId="7">[110]Sheet2!#REF!</definedName>
    <definedName name="F3.130">[109]Sheet2!#REF!</definedName>
    <definedName name="F4.000" localSheetId="7">[110]Sheet2!#REF!</definedName>
    <definedName name="F4.000">[109]Sheet2!#REF!</definedName>
    <definedName name="F4.010" localSheetId="7">[110]Sheet2!#REF!</definedName>
    <definedName name="F4.010">[109]Sheet2!#REF!</definedName>
    <definedName name="F4.020" localSheetId="7">[110]Sheet2!#REF!</definedName>
    <definedName name="F4.020">[109]Sheet2!#REF!</definedName>
    <definedName name="F4.030" localSheetId="7">[110]Sheet2!#REF!</definedName>
    <definedName name="F4.030">[109]Sheet2!#REF!</definedName>
    <definedName name="F4.100" localSheetId="7">[110]Sheet2!#REF!</definedName>
    <definedName name="F4.100">[109]Sheet2!#REF!</definedName>
    <definedName name="F4.120" localSheetId="7">[110]Sheet2!#REF!</definedName>
    <definedName name="F4.120">[109]Sheet2!#REF!</definedName>
    <definedName name="F4.140" localSheetId="7">[110]Sheet2!#REF!</definedName>
    <definedName name="F4.140">[109]Sheet2!#REF!</definedName>
    <definedName name="F4.160" localSheetId="7">[110]Sheet2!#REF!</definedName>
    <definedName name="F4.160">[109]Sheet2!#REF!</definedName>
    <definedName name="F4.200" localSheetId="7">[110]Sheet2!#REF!</definedName>
    <definedName name="F4.200">[109]Sheet2!#REF!</definedName>
    <definedName name="F4.220" localSheetId="7">[110]Sheet2!#REF!</definedName>
    <definedName name="F4.220">[109]Sheet2!#REF!</definedName>
    <definedName name="F4.240" localSheetId="7">[110]Sheet2!#REF!</definedName>
    <definedName name="F4.240">[109]Sheet2!#REF!</definedName>
    <definedName name="F4.260" localSheetId="7">[110]Sheet2!#REF!</definedName>
    <definedName name="F4.260">[109]Sheet2!#REF!</definedName>
    <definedName name="F4.300" localSheetId="7">[110]Sheet2!#REF!</definedName>
    <definedName name="F4.300">[109]Sheet2!#REF!</definedName>
    <definedName name="F4.320" localSheetId="7">[110]Sheet2!#REF!</definedName>
    <definedName name="F4.320">[109]Sheet2!#REF!</definedName>
    <definedName name="F4.340" localSheetId="7">[110]Sheet2!#REF!</definedName>
    <definedName name="F4.340">[109]Sheet2!#REF!</definedName>
    <definedName name="F4.400" localSheetId="7">[110]Sheet2!#REF!</definedName>
    <definedName name="F4.400">[109]Sheet2!#REF!</definedName>
    <definedName name="F4.420" localSheetId="7">[110]Sheet2!#REF!</definedName>
    <definedName name="F4.420">[109]Sheet2!#REF!</definedName>
    <definedName name="F4.440" localSheetId="7">[110]Sheet2!#REF!</definedName>
    <definedName name="F4.440">[109]Sheet2!#REF!</definedName>
    <definedName name="F4.500" localSheetId="7">[110]Sheet2!#REF!</definedName>
    <definedName name="F4.500">[109]Sheet2!#REF!</definedName>
    <definedName name="F4.530" localSheetId="7">[110]Sheet2!#REF!</definedName>
    <definedName name="F4.530">[109]Sheet2!#REF!</definedName>
    <definedName name="F4.550" localSheetId="7">[110]Sheet2!#REF!</definedName>
    <definedName name="F4.550">[109]Sheet2!#REF!</definedName>
    <definedName name="F4.570" localSheetId="7">[110]Sheet2!#REF!</definedName>
    <definedName name="F4.570">[109]Sheet2!#REF!</definedName>
    <definedName name="F4.600" localSheetId="7">[110]Sheet2!#REF!</definedName>
    <definedName name="F4.600">[109]Sheet2!#REF!</definedName>
    <definedName name="F4.610" localSheetId="7">[110]Sheet2!#REF!</definedName>
    <definedName name="F4.610">[109]Sheet2!#REF!</definedName>
    <definedName name="F4.620" localSheetId="7">[110]Sheet2!#REF!</definedName>
    <definedName name="F4.620">[109]Sheet2!#REF!</definedName>
    <definedName name="F4.700" localSheetId="7">[110]Sheet2!#REF!</definedName>
    <definedName name="F4.700">[109]Sheet2!#REF!</definedName>
    <definedName name="F4.730" localSheetId="7">[110]Sheet2!#REF!</definedName>
    <definedName name="F4.730">[109]Sheet2!#REF!</definedName>
    <definedName name="F4.740" localSheetId="7">[110]Sheet2!#REF!</definedName>
    <definedName name="F4.740">[109]Sheet2!#REF!</definedName>
    <definedName name="F4.800" localSheetId="7">[110]Sheet2!#REF!</definedName>
    <definedName name="F4.800">[109]Sheet2!#REF!</definedName>
    <definedName name="F4.830" localSheetId="7">[110]Sheet2!#REF!</definedName>
    <definedName name="F4.830">[109]Sheet2!#REF!</definedName>
    <definedName name="F4.840" localSheetId="7">[110]Sheet2!#REF!</definedName>
    <definedName name="F4.840">[109]Sheet2!#REF!</definedName>
    <definedName name="F5.01" localSheetId="7">[110]Sheet2!#REF!</definedName>
    <definedName name="F5.01">[109]Sheet2!#REF!</definedName>
    <definedName name="F5.02" localSheetId="7">[110]Sheet2!#REF!</definedName>
    <definedName name="F5.02">[109]Sheet2!#REF!</definedName>
    <definedName name="F5.03" localSheetId="7">[110]Sheet2!#REF!</definedName>
    <definedName name="F5.03">[109]Sheet2!#REF!</definedName>
    <definedName name="F5.04" localSheetId="7">[110]Sheet2!#REF!</definedName>
    <definedName name="F5.04">[109]Sheet2!#REF!</definedName>
    <definedName name="F5.05" localSheetId="7">[110]Sheet2!#REF!</definedName>
    <definedName name="F5.05">[109]Sheet2!#REF!</definedName>
    <definedName name="F5.11" localSheetId="7">[110]Sheet2!#REF!</definedName>
    <definedName name="F5.11">[109]Sheet2!#REF!</definedName>
    <definedName name="F5.12" localSheetId="7">[110]Sheet2!#REF!</definedName>
    <definedName name="F5.12">[109]Sheet2!#REF!</definedName>
    <definedName name="F5.13" localSheetId="7">[110]Sheet2!#REF!</definedName>
    <definedName name="F5.13">[109]Sheet2!#REF!</definedName>
    <definedName name="F5.14" localSheetId="7">[110]Sheet2!#REF!</definedName>
    <definedName name="F5.14">[109]Sheet2!#REF!</definedName>
    <definedName name="F5.15" localSheetId="7">[110]Sheet2!#REF!</definedName>
    <definedName name="F5.15">[109]Sheet2!#REF!</definedName>
    <definedName name="F6.001" localSheetId="7">[110]Sheet2!#REF!</definedName>
    <definedName name="F6.001">[109]Sheet2!#REF!</definedName>
    <definedName name="F6.002" localSheetId="7">[110]Sheet2!#REF!</definedName>
    <definedName name="F6.002">[109]Sheet2!#REF!</definedName>
    <definedName name="F6.003" localSheetId="7">[110]Sheet2!#REF!</definedName>
    <definedName name="F6.003">[109]Sheet2!#REF!</definedName>
    <definedName name="F6.004" localSheetId="7">[110]Sheet2!#REF!</definedName>
    <definedName name="F6.004">[109]Sheet2!#REF!</definedName>
    <definedName name="f92F56" localSheetId="7">[115]dtxl!#REF!</definedName>
    <definedName name="f92F56">[116]dtxl!#REF!</definedName>
    <definedName name="FAC_CLASS" localSheetId="7">#REF!</definedName>
    <definedName name="FAC_CLASS">#REF!</definedName>
    <definedName name="factor">'[66]P&amp;L$'!$T$1</definedName>
    <definedName name="FAXNO" localSheetId="7">#REF!</definedName>
    <definedName name="FAXNO">#REF!</definedName>
    <definedName name="FC_TOTAL" localSheetId="7">'[117]BOQ-1'!#REF!</definedName>
    <definedName name="FC_TOTAL">'[117]BOQ-1'!#REF!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[55]DAILY!$E$1:$L$65536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'[118]COAT&amp;WRAP-QIOT-#3'!#REF!</definedName>
    <definedName name="FP">'[2]COAT&amp;WRAP-QIOT-#3'!#REF!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[66]Returns!$X$1</definedName>
    <definedName name="FYF" localSheetId="7">#REF!</definedName>
    <definedName name="FYF">#REF!</definedName>
    <definedName name="g" localSheetId="7" hidden="1">[119]SUMMARY!$E$64:$H$64</definedName>
    <definedName name="g">'[120]DG '!#REF!</definedName>
    <definedName name="G_section" localSheetId="7">[40]PEDESB!#REF!</definedName>
    <definedName name="G_section">[75]PEDESB!#REF!</definedName>
    <definedName name="G0.000" localSheetId="7">[110]Sheet2!#REF!</definedName>
    <definedName name="G0.000">[109]Sheet2!#REF!</definedName>
    <definedName name="G0.010" localSheetId="7">[110]Sheet2!#REF!</definedName>
    <definedName name="G0.010">[109]Sheet2!#REF!</definedName>
    <definedName name="G0.020" localSheetId="7">[110]Sheet2!#REF!</definedName>
    <definedName name="G0.020">[109]Sheet2!#REF!</definedName>
    <definedName name="G0.100" localSheetId="7">[110]Sheet2!#REF!</definedName>
    <definedName name="G0.100">[109]Sheet2!#REF!</definedName>
    <definedName name="G0.110" localSheetId="7">[110]Sheet2!#REF!</definedName>
    <definedName name="G0.110">[109]Sheet2!#REF!</definedName>
    <definedName name="G0.120" localSheetId="7">[110]Sheet2!#REF!</definedName>
    <definedName name="G0.120">[109]Sheet2!#REF!</definedName>
    <definedName name="G1.000" localSheetId="7">[110]Sheet2!#REF!</definedName>
    <definedName name="G1.000">[109]Sheet2!#REF!</definedName>
    <definedName name="G1.011" localSheetId="7">[110]Sheet2!#REF!</definedName>
    <definedName name="G1.011">[109]Sheet2!#REF!</definedName>
    <definedName name="G1.021" localSheetId="7">[110]Sheet2!#REF!</definedName>
    <definedName name="G1.021">[109]Sheet2!#REF!</definedName>
    <definedName name="G1.031" localSheetId="7">[110]Sheet2!#REF!</definedName>
    <definedName name="G1.031">[109]Sheet2!#REF!</definedName>
    <definedName name="G1.041" localSheetId="7">[110]Sheet2!#REF!</definedName>
    <definedName name="G1.041">[109]Sheet2!#REF!</definedName>
    <definedName name="G1.051" localSheetId="7">[110]Sheet2!#REF!</definedName>
    <definedName name="G1.051">[109]Sheet2!#REF!</definedName>
    <definedName name="G2.000" localSheetId="7">[110]Sheet2!#REF!</definedName>
    <definedName name="G2.000">[109]Sheet2!#REF!</definedName>
    <definedName name="G2.010" localSheetId="7">[110]Sheet2!#REF!</definedName>
    <definedName name="G2.010">[109]Sheet2!#REF!</definedName>
    <definedName name="G2.020" localSheetId="7">[110]Sheet2!#REF!</definedName>
    <definedName name="G2.020">[109]Sheet2!#REF!</definedName>
    <definedName name="G2.030" localSheetId="7">[110]Sheet2!#REF!</definedName>
    <definedName name="G2.030">[109]Sheet2!#REF!</definedName>
    <definedName name="G3.000" localSheetId="7">[110]Sheet2!#REF!</definedName>
    <definedName name="G3.000">[109]Sheet2!#REF!</definedName>
    <definedName name="G3.011" localSheetId="7">[110]Sheet2!#REF!</definedName>
    <definedName name="G3.011">[109]Sheet2!#REF!</definedName>
    <definedName name="G3.021" localSheetId="7">[110]Sheet2!#REF!</definedName>
    <definedName name="G3.021">[109]Sheet2!#REF!</definedName>
    <definedName name="G3.031" localSheetId="7">[110]Sheet2!#REF!</definedName>
    <definedName name="G3.031">[109]Sheet2!#REF!</definedName>
    <definedName name="G3.041" localSheetId="7">[110]Sheet2!#REF!</definedName>
    <definedName name="G3.041">[109]Sheet2!#REF!</definedName>
    <definedName name="G3.100" localSheetId="7">[110]Sheet2!#REF!</definedName>
    <definedName name="G3.100">[109]Sheet2!#REF!</definedName>
    <definedName name="G3.111" localSheetId="7">[110]Sheet2!#REF!</definedName>
    <definedName name="G3.111">[109]Sheet2!#REF!</definedName>
    <definedName name="G3.121" localSheetId="7">[110]Sheet2!#REF!</definedName>
    <definedName name="G3.121">[109]Sheet2!#REF!</definedName>
    <definedName name="G3.131" localSheetId="7">[110]Sheet2!#REF!</definedName>
    <definedName name="G3.131">[109]Sheet2!#REF!</definedName>
    <definedName name="G3.141" localSheetId="7">[110]Sheet2!#REF!</definedName>
    <definedName name="G3.141">[109]Sheet2!#REF!</definedName>
    <definedName name="G3.201" localSheetId="7">[110]Sheet2!#REF!</definedName>
    <definedName name="G3.201">[109]Sheet2!#REF!</definedName>
    <definedName name="G3.211" localSheetId="7">[110]Sheet2!#REF!</definedName>
    <definedName name="G3.211">[109]Sheet2!#REF!</definedName>
    <definedName name="G3.221" localSheetId="7">[110]Sheet2!#REF!</definedName>
    <definedName name="G3.221">[109]Sheet2!#REF!</definedName>
    <definedName name="G3.231" localSheetId="7">[110]Sheet2!#REF!</definedName>
    <definedName name="G3.231">[109]Sheet2!#REF!</definedName>
    <definedName name="G3.241" localSheetId="7">[110]Sheet2!#REF!</definedName>
    <definedName name="G3.241">[109]Sheet2!#REF!</definedName>
    <definedName name="G3.301" localSheetId="7">[110]Sheet2!#REF!</definedName>
    <definedName name="G3.301">[109]Sheet2!#REF!</definedName>
    <definedName name="G3.311" localSheetId="7">[110]Sheet2!#REF!</definedName>
    <definedName name="G3.311">[109]Sheet2!#REF!</definedName>
    <definedName name="G3.321" localSheetId="7">[110]Sheet2!#REF!</definedName>
    <definedName name="G3.321">[109]Sheet2!#REF!</definedName>
    <definedName name="G3.331" localSheetId="7">[110]Sheet2!#REF!</definedName>
    <definedName name="G3.331">[109]Sheet2!#REF!</definedName>
    <definedName name="G3.341" localSheetId="7">[110]Sheet2!#REF!</definedName>
    <definedName name="G3.341">[109]Sheet2!#REF!</definedName>
    <definedName name="G4.000" localSheetId="7">[110]Sheet2!#REF!</definedName>
    <definedName name="G4.000">[109]Sheet2!#REF!</definedName>
    <definedName name="G4.010" localSheetId="7">[110]Sheet2!#REF!</definedName>
    <definedName name="G4.010">[109]Sheet2!#REF!</definedName>
    <definedName name="G4.020" localSheetId="7">[110]Sheet2!#REF!</definedName>
    <definedName name="G4.020">[109]Sheet2!#REF!</definedName>
    <definedName name="G4.030" localSheetId="7">[110]Sheet2!#REF!</definedName>
    <definedName name="G4.030">[109]Sheet2!#REF!</definedName>
    <definedName name="G4.040" localSheetId="7">[110]Sheet2!#REF!</definedName>
    <definedName name="G4.040">[109]Sheet2!#REF!</definedName>
    <definedName name="G4.101" localSheetId="7">[110]Sheet2!#REF!</definedName>
    <definedName name="G4.101">[109]Sheet2!#REF!</definedName>
    <definedName name="G4.111" localSheetId="7">[110]Sheet2!#REF!</definedName>
    <definedName name="G4.111">[109]Sheet2!#REF!</definedName>
    <definedName name="G4.121" localSheetId="7">[110]Sheet2!#REF!</definedName>
    <definedName name="G4.121">[109]Sheet2!#REF!</definedName>
    <definedName name="G4.131" localSheetId="7">[110]Sheet2!#REF!</definedName>
    <definedName name="G4.131">[109]Sheet2!#REF!</definedName>
    <definedName name="G4.141" localSheetId="7">[110]Sheet2!#REF!</definedName>
    <definedName name="G4.141">[109]Sheet2!#REF!</definedName>
    <definedName name="G4.151" localSheetId="7">[110]Sheet2!#REF!</definedName>
    <definedName name="G4.151">[109]Sheet2!#REF!</definedName>
    <definedName name="G4.161" localSheetId="7">[110]Sheet2!#REF!</definedName>
    <definedName name="G4.161">[109]Sheet2!#REF!</definedName>
    <definedName name="G4.171" localSheetId="7">[110]Sheet2!#REF!</definedName>
    <definedName name="G4.171">[109]Sheet2!#REF!</definedName>
    <definedName name="G4.200" localSheetId="7">[110]Sheet2!#REF!</definedName>
    <definedName name="G4.200">[109]Sheet2!#REF!</definedName>
    <definedName name="G4.210" localSheetId="7">[110]Sheet2!#REF!</definedName>
    <definedName name="G4.210">[109]Sheet2!#REF!</definedName>
    <definedName name="G4.220" localSheetId="7">[110]Sheet2!#REF!</definedName>
    <definedName name="G4.220">[109]Sheet2!#REF!</definedName>
    <definedName name="g40g40" localSheetId="7">[121]tuong!#REF!</definedName>
    <definedName name="g40g40">[122]tuong!#REF!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[35]TTDZ22!#REF!</definedName>
    <definedName name="giacong">[35]TTDZ22!#REF!</definedName>
    <definedName name="gipa5" localSheetId="7">[62]sheet12!#REF!</definedName>
    <definedName name="gipa5">[23]sheet12!#REF!</definedName>
    <definedName name="giy" localSheetId="7">#REF!</definedName>
    <definedName name="giy">#REF!</definedName>
    <definedName name="GoBack" localSheetId="7">[123]KLHT!GoBack</definedName>
    <definedName name="GoBack">[87]KLHT!GoBack</definedName>
    <definedName name="goc" localSheetId="7">[36]TTDZ22!#REF!</definedName>
    <definedName name="goc">[35]TTDZ22!#REF!</definedName>
    <definedName name="gochong" localSheetId="7">[83]GiaVL!$F$22</definedName>
    <definedName name="gochong">[84]GiaVL!$F$22</definedName>
    <definedName name="gourav" localSheetId="7">#REF!</definedName>
    <definedName name="gourav">#REF!</definedName>
    <definedName name="GPT_GROUNDING_PT" localSheetId="7">'[124]NEW-PANEL'!#REF!</definedName>
    <definedName name="GPT_GROUNDING_PT">'[125]NEW-PANEL'!#REF!</definedName>
    <definedName name="gt" localSheetId="7">#REF!</definedName>
    <definedName name="gt">#REF!</definedName>
    <definedName name="gv">[37]gVL!$Q$28</definedName>
    <definedName name="gvl">[126]GVL!$A$6:$F$131</definedName>
    <definedName name="GWYUID1" localSheetId="7">#REF!</definedName>
    <definedName name="GWYUID1">#REF!</definedName>
    <definedName name="h" localSheetId="7" hidden="1">[119]SUMMARY!$E$64:$H$64</definedName>
    <definedName name="h">[100]!TLTH1</definedName>
    <definedName name="H0.001" localSheetId="7">[110]Sheet2!#REF!</definedName>
    <definedName name="H0.001">[109]Sheet2!#REF!</definedName>
    <definedName name="H0.011" localSheetId="7">[110]Sheet2!#REF!</definedName>
    <definedName name="H0.011">[109]Sheet2!#REF!</definedName>
    <definedName name="H0.021" localSheetId="7">[110]Sheet2!#REF!</definedName>
    <definedName name="H0.021">[109]Sheet2!#REF!</definedName>
    <definedName name="H0.031" localSheetId="7">[110]Sheet2!#REF!</definedName>
    <definedName name="H0.031">[109]Sheet2!#REF!</definedName>
    <definedName name="h7.5" localSheetId="7">[82]sheet12!#REF!</definedName>
    <definedName name="h7.5">[23]sheet12!#REF!</definedName>
    <definedName name="h8.5" localSheetId="7">[82]sheet12!#REF!</definedName>
    <definedName name="h8.5">[23]sheet12!#REF!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[99]!TLTH1</definedName>
    <definedName name="hh">[100]!TLTH1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[127]TT35!#REF!</definedName>
    <definedName name="hhsc">[128]TT35!#REF!</definedName>
    <definedName name="hhtd" localSheetId="7">[129]TT35!#REF!</definedName>
    <definedName name="hhtd">[128]TT35!#REF!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[7]SUMMARY!$E$64:$H$64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[130]PhaDoMong!#REF!</definedName>
    <definedName name="HsVCVLTH">[131]PhaDoMong!#REF!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'[132]Page 5'!$B$2:$J$60</definedName>
    <definedName name="HUNDRED" localSheetId="7">#REF!</definedName>
    <definedName name="HUNDRED">#REF!</definedName>
    <definedName name="huong">[133]XL4Poppy!$C$31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[10]chitimc!#REF!</definedName>
    <definedName name="I2É6">[11]chitimc!#REF!</definedName>
    <definedName name="IDLAB_COST" localSheetId="7">#REF!</definedName>
    <definedName name="IDLAB_COST">#REF!</definedName>
    <definedName name="IDLIST">[134]IDs_by_Service!$E$2:$E$122</definedName>
    <definedName name="Ig" localSheetId="7">[135]PEDESB!#REF!</definedName>
    <definedName name="Ig">[136]PEDESB!#REF!</definedName>
    <definedName name="ihihi" localSheetId="7">[49]共機J!$J$64:$IV$7599</definedName>
    <definedName name="ihihi">[50]共機J!$J$64:$IV$7599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'[118]COAT&amp;WRAP-QIOT-#3'!#REF!</definedName>
    <definedName name="IO">'[2]COAT&amp;WRAP-QIOT-#3'!#REF!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[137]!TLTH</definedName>
    <definedName name="j">[138]!TLTH</definedName>
    <definedName name="jj" localSheetId="7">#REF!</definedName>
    <definedName name="jj">#REF!</definedName>
    <definedName name="JR_PAGE_ANCHOR_0_1" localSheetId="7">'[139]Family wise Revenue'!#REF!</definedName>
    <definedName name="JR_PAGE_ANCHOR_0_1">'[139]Family wise Revenue'!#REF!</definedName>
    <definedName name="k" localSheetId="7" hidden="1">#REF!</definedName>
    <definedName name="k" hidden="1">#REF!</definedName>
    <definedName name="K0.001" localSheetId="7">[108]Sheet2!#REF!</definedName>
    <definedName name="K0.001">[109]Sheet2!#REF!</definedName>
    <definedName name="K0.011" localSheetId="7">[110]Sheet2!#REF!</definedName>
    <definedName name="K0.011">[109]Sheet2!#REF!</definedName>
    <definedName name="K0.101" localSheetId="7">[110]Sheet2!#REF!</definedName>
    <definedName name="K0.101">[109]Sheet2!#REF!</definedName>
    <definedName name="K0.111" localSheetId="7">[110]Sheet2!#REF!</definedName>
    <definedName name="K0.111">[109]Sheet2!#REF!</definedName>
    <definedName name="K0.201" localSheetId="7">[110]Sheet2!#REF!</definedName>
    <definedName name="K0.201">[109]Sheet2!#REF!</definedName>
    <definedName name="K0.211" localSheetId="7">[110]Sheet2!#REF!</definedName>
    <definedName name="K0.211">[109]Sheet2!#REF!</definedName>
    <definedName name="K0.301" localSheetId="7">[110]Sheet2!#REF!</definedName>
    <definedName name="K0.301">[109]Sheet2!#REF!</definedName>
    <definedName name="K0.311" localSheetId="7">[110]Sheet2!#REF!</definedName>
    <definedName name="K0.311">[109]Sheet2!#REF!</definedName>
    <definedName name="K0.400" localSheetId="7">[110]Sheet2!#REF!</definedName>
    <definedName name="K0.400">[109]Sheet2!#REF!</definedName>
    <definedName name="K0.410" localSheetId="7">[110]Sheet2!#REF!</definedName>
    <definedName name="K0.410">[109]Sheet2!#REF!</definedName>
    <definedName name="K0.501" localSheetId="7">[110]Sheet2!#REF!</definedName>
    <definedName name="K0.501">[109]Sheet2!#REF!</definedName>
    <definedName name="K0.511" localSheetId="7">[110]Sheet2!#REF!</definedName>
    <definedName name="K0.511">[109]Sheet2!#REF!</definedName>
    <definedName name="K0.61" localSheetId="7">[110]Sheet2!#REF!</definedName>
    <definedName name="K0.61">[109]Sheet2!#REF!</definedName>
    <definedName name="K0.71" localSheetId="7">[110]Sheet2!#REF!</definedName>
    <definedName name="K0.71">[109]Sheet2!#REF!</definedName>
    <definedName name="K1.001" localSheetId="7">[110]Sheet2!#REF!</definedName>
    <definedName name="K1.001">[109]Sheet2!#REF!</definedName>
    <definedName name="K1.021" localSheetId="7">[110]Sheet2!#REF!</definedName>
    <definedName name="K1.021">[109]Sheet2!#REF!</definedName>
    <definedName name="K1.041" localSheetId="7">[110]Sheet2!#REF!</definedName>
    <definedName name="K1.041">[109]Sheet2!#REF!</definedName>
    <definedName name="K1.121" localSheetId="7">[110]Sheet2!#REF!</definedName>
    <definedName name="K1.121">[109]Sheet2!#REF!</definedName>
    <definedName name="K1.201" localSheetId="7">[110]Sheet2!#REF!</definedName>
    <definedName name="K1.201">[109]Sheet2!#REF!</definedName>
    <definedName name="K1.211" localSheetId="7">[110]Sheet2!#REF!</definedName>
    <definedName name="K1.211">[109]Sheet2!#REF!</definedName>
    <definedName name="K1.221" localSheetId="7">[110]Sheet2!#REF!</definedName>
    <definedName name="K1.221">[109]Sheet2!#REF!</definedName>
    <definedName name="K1.301" localSheetId="7">[110]Sheet2!#REF!</definedName>
    <definedName name="K1.301">[109]Sheet2!#REF!</definedName>
    <definedName name="K1.321" localSheetId="7">[110]Sheet2!#REF!</definedName>
    <definedName name="K1.321">[109]Sheet2!#REF!</definedName>
    <definedName name="K1.331" localSheetId="7">[110]Sheet2!#REF!</definedName>
    <definedName name="K1.331">[109]Sheet2!#REF!</definedName>
    <definedName name="K1.341" localSheetId="7">[110]Sheet2!#REF!</definedName>
    <definedName name="K1.341">[109]Sheet2!#REF!</definedName>
    <definedName name="K1.401" localSheetId="7">[110]Sheet2!#REF!</definedName>
    <definedName name="K1.401">[109]Sheet2!#REF!</definedName>
    <definedName name="K1.411" localSheetId="7">[110]Sheet2!#REF!</definedName>
    <definedName name="K1.411">[109]Sheet2!#REF!</definedName>
    <definedName name="K1.421" localSheetId="7">[110]Sheet2!#REF!</definedName>
    <definedName name="K1.421">[109]Sheet2!#REF!</definedName>
    <definedName name="K1.431" localSheetId="7">[110]Sheet2!#REF!</definedName>
    <definedName name="K1.431">[109]Sheet2!#REF!</definedName>
    <definedName name="K1.441" localSheetId="7">[110]Sheet2!#REF!</definedName>
    <definedName name="K1.441">[109]Sheet2!#REF!</definedName>
    <definedName name="K2.001" localSheetId="7">[110]Sheet2!#REF!</definedName>
    <definedName name="K2.001">[109]Sheet2!#REF!</definedName>
    <definedName name="K2.011" localSheetId="7">[110]Sheet2!#REF!</definedName>
    <definedName name="K2.011">[109]Sheet2!#REF!</definedName>
    <definedName name="K2.021" localSheetId="7">[110]Sheet2!#REF!</definedName>
    <definedName name="K2.021">[109]Sheet2!#REF!</definedName>
    <definedName name="K2.031" localSheetId="7">[110]Sheet2!#REF!</definedName>
    <definedName name="K2.031">[109]Sheet2!#REF!</definedName>
    <definedName name="K2.041" localSheetId="7">[110]Sheet2!#REF!</definedName>
    <definedName name="K2.041">[109]Sheet2!#REF!</definedName>
    <definedName name="K2.101" localSheetId="7">[110]Sheet2!#REF!</definedName>
    <definedName name="K2.101">[109]Sheet2!#REF!</definedName>
    <definedName name="K2.111" localSheetId="7">[110]Sheet2!#REF!</definedName>
    <definedName name="K2.111">[109]Sheet2!#REF!</definedName>
    <definedName name="K2.121" localSheetId="7">[110]Sheet2!#REF!</definedName>
    <definedName name="K2.121">[109]Sheet2!#REF!</definedName>
    <definedName name="K2.131" localSheetId="7">[110]Sheet2!#REF!</definedName>
    <definedName name="K2.131">[109]Sheet2!#REF!</definedName>
    <definedName name="K2.141" localSheetId="7">[110]Sheet2!#REF!</definedName>
    <definedName name="K2.141">[109]Sheet2!#REF!</definedName>
    <definedName name="K2.201" localSheetId="7">[110]Sheet2!#REF!</definedName>
    <definedName name="K2.201">[109]Sheet2!#REF!</definedName>
    <definedName name="K2.211" localSheetId="7">[110]Sheet2!#REF!</definedName>
    <definedName name="K2.211">[109]Sheet2!#REF!</definedName>
    <definedName name="K2.221" localSheetId="7">[110]Sheet2!#REF!</definedName>
    <definedName name="K2.221">[109]Sheet2!#REF!</definedName>
    <definedName name="K2.231" localSheetId="7">[110]Sheet2!#REF!</definedName>
    <definedName name="K2.231">[109]Sheet2!#REF!</definedName>
    <definedName name="K2.241" localSheetId="7">[110]Sheet2!#REF!</definedName>
    <definedName name="K2.241">[109]Sheet2!#REF!</definedName>
    <definedName name="K2.301" localSheetId="7">[110]Sheet2!#REF!</definedName>
    <definedName name="K2.301">[109]Sheet2!#REF!</definedName>
    <definedName name="K2.321" localSheetId="7">[110]Sheet2!#REF!</definedName>
    <definedName name="K2.321">[109]Sheet2!#REF!</definedName>
    <definedName name="K2.341" localSheetId="7">[110]Sheet2!#REF!</definedName>
    <definedName name="K2.341">[109]Sheet2!#REF!</definedName>
    <definedName name="K2.400" localSheetId="7">[110]Sheet2!#REF!</definedName>
    <definedName name="K2.400">[109]Sheet2!#REF!</definedName>
    <definedName name="K2.420" localSheetId="7">[110]Sheet2!#REF!</definedName>
    <definedName name="K2.420">[109]Sheet2!#REF!</definedName>
    <definedName name="K2.440" localSheetId="7">[110]Sheet2!#REF!</definedName>
    <definedName name="K2.440">[109]Sheet2!#REF!</definedName>
    <definedName name="K2.500" localSheetId="7">[110]Sheet2!#REF!</definedName>
    <definedName name="K2.500">[109]Sheet2!#REF!</definedName>
    <definedName name="K2.520" localSheetId="7">[110]Sheet2!#REF!</definedName>
    <definedName name="K2.520">[109]Sheet2!#REF!</definedName>
    <definedName name="K2.540" localSheetId="7">[110]Sheet2!#REF!</definedName>
    <definedName name="K2.540">[109]Sheet2!#REF!</definedName>
    <definedName name="K3.210" localSheetId="7">[110]Sheet2!#REF!</definedName>
    <definedName name="K3.210">[109]Sheet2!#REF!</definedName>
    <definedName name="K3.220" localSheetId="7">[110]Sheet2!#REF!</definedName>
    <definedName name="K3.220">[109]Sheet2!#REF!</definedName>
    <definedName name="K3.230" localSheetId="7">[110]Sheet2!#REF!</definedName>
    <definedName name="K3.230">[109]Sheet2!#REF!</definedName>
    <definedName name="K3.310" localSheetId="7">[110]Sheet2!#REF!</definedName>
    <definedName name="K3.310">[109]Sheet2!#REF!</definedName>
    <definedName name="K3.320" localSheetId="7">[110]Sheet2!#REF!</definedName>
    <definedName name="K3.320">[109]Sheet2!#REF!</definedName>
    <definedName name="K3.330" localSheetId="7">[110]Sheet2!#REF!</definedName>
    <definedName name="K3.330">[109]Sheet2!#REF!</definedName>
    <definedName name="K3.410" localSheetId="7">[110]Sheet2!#REF!</definedName>
    <definedName name="K3.410">[109]Sheet2!#REF!</definedName>
    <definedName name="K3.430" localSheetId="7">[110]Sheet2!#REF!</definedName>
    <definedName name="K3.430">[109]Sheet2!#REF!</definedName>
    <definedName name="K3.450" localSheetId="7">[110]Sheet2!#REF!</definedName>
    <definedName name="K3.450">[109]Sheet2!#REF!</definedName>
    <definedName name="K4.010" localSheetId="7">[110]Sheet2!#REF!</definedName>
    <definedName name="K4.010">[109]Sheet2!#REF!</definedName>
    <definedName name="K4.020" localSheetId="7">[110]Sheet2!#REF!</definedName>
    <definedName name="K4.020">[109]Sheet2!#REF!</definedName>
    <definedName name="K4.110" localSheetId="7">[110]Sheet2!#REF!</definedName>
    <definedName name="K4.110">[109]Sheet2!#REF!</definedName>
    <definedName name="K4.120" localSheetId="7">[110]Sheet2!#REF!</definedName>
    <definedName name="K4.120">[109]Sheet2!#REF!</definedName>
    <definedName name="K4.210" localSheetId="7">[110]Sheet2!#REF!</definedName>
    <definedName name="K4.210">[109]Sheet2!#REF!</definedName>
    <definedName name="K4.220" localSheetId="7">[110]Sheet2!#REF!</definedName>
    <definedName name="K4.220">[109]Sheet2!#REF!</definedName>
    <definedName name="K4.230" localSheetId="7">[110]Sheet2!#REF!</definedName>
    <definedName name="K4.230">[109]Sheet2!#REF!</definedName>
    <definedName name="K4.240" localSheetId="7">[110]Sheet2!#REF!</definedName>
    <definedName name="K4.240">[109]Sheet2!#REF!</definedName>
    <definedName name="kane" localSheetId="7">[140]共機J!$J$64:$IV$7599</definedName>
    <definedName name="kane">[141]共機J!$J$64:$IV$7599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[142]SUMMARY!$E$64:$H$64</definedName>
    <definedName name="khac">2</definedName>
    <definedName name="Kiem_tra_trung_ten" localSheetId="7">#REF!</definedName>
    <definedName name="Kiem_tra_trung_ten">#REF!</definedName>
    <definedName name="kk" localSheetId="7">[143]Projectwise!$B$1</definedName>
    <definedName name="kk">[144]dghn!$A$4:$F$1528</definedName>
    <definedName name="kkTB">'[64]TB MAR11'!$A$1:$P$464</definedName>
    <definedName name="kno">[89]gVL!$Q$48</definedName>
    <definedName name="kp" localSheetId="7">[145]!TLTH</definedName>
    <definedName name="kp">[138]!TLTH</definedName>
    <definedName name="KTT" localSheetId="7">#REF!</definedName>
    <definedName name="KTT">#REF!</definedName>
    <definedName name="l" localSheetId="7">'[146]Chiet tinh'!#REF!</definedName>
    <definedName name="l">'[147]Chiet tinh'!#REF!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'[117]BOQ-1'!#REF!</definedName>
    <definedName name="LC_TOTAL">'[117]BOQ-1'!#REF!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[148]le_data!$Q$1:$AR$65536</definedName>
    <definedName name="letab">[88]Manualformat!#REF!</definedName>
    <definedName name="LG" localSheetId="7">#REF!</definedName>
    <definedName name="LG">#REF!</definedName>
    <definedName name="LL" localSheetId="7">[135]PEDESB!#REF!</definedName>
    <definedName name="LL">[136]PEDESB!#REF!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[149]PEDESB!#REF!</definedName>
    <definedName name="LOAD">[136]PEDESB!#REF!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[55]DAILY!$Q$1:$R$65536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[63]Trnxs!$U$7</definedName>
    <definedName name="MAJ_CON_EQP" localSheetId="7">#REF!</definedName>
    <definedName name="MAJ_CON_EQP">#REF!</definedName>
    <definedName name="margincompoff">[63]Trnxs!$U$6</definedName>
    <definedName name="masaru" localSheetId="7">#REF!</definedName>
    <definedName name="masaru">#REF!</definedName>
    <definedName name="MAT" localSheetId="7">'[118]COAT&amp;WRAP-QIOT-#3'!#REF!</definedName>
    <definedName name="MAT">'[2]COAT&amp;WRAP-QIOT-#3'!#REF!</definedName>
    <definedName name="mat_credit">'[150]115JB'!#REF!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'[118]COAT&amp;WRAP-QIOT-#3'!#REF!</definedName>
    <definedName name="MF">'[2]COAT&amp;WRAP-QIOT-#3'!#REF!</definedName>
    <definedName name="mfi">[55]DAILY!$F$1:$K$65536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[151]dtxl!#REF!</definedName>
    <definedName name="mgh">[116]dtxl!#REF!</definedName>
    <definedName name="mh_ec1" localSheetId="7">[152]Sheet1!#REF!</definedName>
    <definedName name="mh_ec1">[153]Sheet1!#REF!</definedName>
    <definedName name="mh_et1" localSheetId="7">[152]Sheet1!#REF!</definedName>
    <definedName name="mh_et1">[153]Sheet1!#REF!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[55]DAILY!$F$1:$K$65536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[135]PEDESB!#REF!</definedName>
    <definedName name="MOMENT">[136]PEDESB!#REF!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'[45]合成単価作成・-BLDG'!#REF!</definedName>
    <definedName name="moritam">'[45]合成単価作成・-BLDG'!#REF!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[55]DAILY!$F$1:$K$65536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[66]TrxStructure!$D$59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[32]Names!#REF!</definedName>
    <definedName name="NC_D">[32]Names!#REF!</definedName>
    <definedName name="nc100a" localSheetId="7">'[154]CTbe tong'!#REF!</definedName>
    <definedName name="nc100a">'[155]CTbe tong'!#REF!</definedName>
    <definedName name="ncong" localSheetId="7">#REF!</definedName>
    <definedName name="ncong">#REF!</definedName>
    <definedName name="nd">[37]gVL!$Q$30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[156]dghn!$A$4:$F$1528</definedName>
    <definedName name="nn">[144]dghn!$A$4:$F$1528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[135]PEDESB!#REF!</definedName>
    <definedName name="nominal_shear">[136]PEDESB!#REF!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[150]Main!#REF!</definedName>
    <definedName name="Note_1">[150]Main!#REF!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Ret'!End_Bal,-1)+1</definedName>
    <definedName name="Number_of_Payments" localSheetId="1">MATCH(0.01,End_Bal,-1)+1</definedName>
    <definedName name="Number_of_Payments">MATCH(0.01,End_Bal,-1)+1</definedName>
    <definedName name="nuoc" localSheetId="7">[157]gvl!$N$38</definedName>
    <definedName name="nuoc">[158]gvl!$N$38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'[159]NEW-PANEL'!#REF!</definedName>
    <definedName name="OTHER_PANEL">'[125]NEW-PANEL'!#REF!</definedName>
    <definedName name="OU_CLASS" localSheetId="7">[160]Classification!#REF!</definedName>
    <definedName name="OU_CLASS">[160]Classification!#REF!</definedName>
    <definedName name="ov" localSheetId="7">[31]Names!#REF!</definedName>
    <definedName name="ov">[32]Names!#REF!</definedName>
    <definedName name="p" localSheetId="7">#REF!</definedName>
    <definedName name="p">'[147]Chiet tinh'!#REF!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[63]Trnxs!$U$5</definedName>
    <definedName name="pb">[32]Names!#REF!</definedName>
    <definedName name="PED" localSheetId="7">#REF!</definedName>
    <definedName name="PED">#REF!</definedName>
    <definedName name="PEJM" localSheetId="7">'[118]COAT&amp;WRAP-QIOT-#3'!#REF!</definedName>
    <definedName name="PEJM">'[2]COAT&amp;WRAP-QIOT-#3'!#REF!</definedName>
    <definedName name="PF" localSheetId="7">'[118]PNT-QUOT-#3'!#REF!</definedName>
    <definedName name="PF">'[2]PNT-QUOT-#3'!#REF!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[33]GiaVL!$F$28</definedName>
    <definedName name="phugia">[34]GiaVL!$F$28</definedName>
    <definedName name="PL_SCHEDULES" localSheetId="7">#REF!</definedName>
    <definedName name="PL_SCHEDULES">#REF!</definedName>
    <definedName name="PL_指示燈___P.B.___REST_P.B._壓扣開關" localSheetId="7">'[124]NEW-PANEL'!#REF!</definedName>
    <definedName name="PL_指示燈___P.B.___REST_P.B._壓扣開關">'[125]NEW-PANEL'!#REF!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[161]IBASE!$AH$16:$AV$110</definedName>
    <definedName name="PM">[162]IBASE!$AH$16:$AV$110</definedName>
    <definedName name="pos" localSheetId="7">#REF!</definedName>
    <definedName name="pos">#REF!</definedName>
    <definedName name="postmoney">'[63]Returns-GA'!$D$58</definedName>
    <definedName name="pp_exp">[66]Returns!$C$51</definedName>
    <definedName name="PRADETAILS">'[163]Schedule No.1'!$A$3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Ret'!Full_Print,0,0,Last_Row)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[164]!PrintChart</definedName>
    <definedName name="Profit___loss_account" localSheetId="7">#REF!</definedName>
    <definedName name="Profit___loss_account">#REF!</definedName>
    <definedName name="proj" localSheetId="7">[88]Playsheet!#REF!</definedName>
    <definedName name="proj">[88]Playsheet!#REF!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'[165]TB 31 Mar 10 15 MTHS'!$J$49:$J$491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[166]Consolidation!$P$6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'[167]Fx Rates'!$B$5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'[118]COAT&amp;WRAP-QIOT-#3'!#REF!</definedName>
    <definedName name="RT">'[2]COAT&amp;WRAP-QIOT-#3'!#REF!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[35]TTDZ22!#REF!</definedName>
    <definedName name="satCT10">[35]TTDZ22!#REF!</definedName>
    <definedName name="SatCThon10" localSheetId="7">[36]TTDZ22!#REF!</definedName>
    <definedName name="SatCThon10">[35]TTDZ22!#REF!</definedName>
    <definedName name="SatCTlon10" localSheetId="7">[36]TTDZ22!#REF!</definedName>
    <definedName name="SatCTlon10">[35]TTDZ22!#REF!</definedName>
    <definedName name="satf10" localSheetId="7">[36]TTDZ22!#REF!</definedName>
    <definedName name="satf10">[35]TTDZ22!#REF!</definedName>
    <definedName name="satf27" localSheetId="7">[36]TTDZ22!#REF!</definedName>
    <definedName name="satf27">[35]TTDZ22!#REF!</definedName>
    <definedName name="satf6" localSheetId="7">[36]TTDZ22!#REF!</definedName>
    <definedName name="satf6">[35]TTDZ22!#REF!</definedName>
    <definedName name="satf8" localSheetId="7">[36]TTDZ22!#REF!</definedName>
    <definedName name="satf8">[35]TTDZ22!#REF!</definedName>
    <definedName name="satt" localSheetId="7">'[168]Ctinh 10kV'!#REF!</definedName>
    <definedName name="satt">'[169]Ctinh 10kV'!#REF!</definedName>
    <definedName name="sattron" localSheetId="7">[36]TTDZ22!#REF!</definedName>
    <definedName name="sattron">[35]TTDZ22!#REF!</definedName>
    <definedName name="satu" localSheetId="7">#REF!</definedName>
    <definedName name="satu">#REF!</definedName>
    <definedName name="SB" localSheetId="7">[170]IBASE!$AH$7:$AL$14</definedName>
    <definedName name="SB">[162]IBASE!$AH$7:$AL$14</definedName>
    <definedName name="SCA">'[171]SCA Table'!$B$4:$T$154</definedName>
    <definedName name="SCA_Category">'[172]Look up Category'!$D$2:$G$940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'[114]Sch 1-9'!#REF!</definedName>
    <definedName name="SECURED_LOAN">'[114]Sch 1-9'!#REF!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[37]gVL!$Q$37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[62]sheet12!#REF!</definedName>
    <definedName name="soho">[23]sheet12!#REF!</definedName>
    <definedName name="SORT" localSheetId="7">#REF!</definedName>
    <definedName name="SORT">#REF!</definedName>
    <definedName name="SORT_AREA" localSheetId="7">'[173]DI-ESTI'!$A$8:$R$489</definedName>
    <definedName name="SORT_AREA">'[174]DI-ESTI'!$A$8:$R$489</definedName>
    <definedName name="SP" localSheetId="7">'[118]PNT-QUOT-#3'!#REF!</definedName>
    <definedName name="SP">'[2]PNT-QUOT-#3'!#REF!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[135]PEDESB!#REF!</definedName>
    <definedName name="STRES_MiD">[136]PEDESB!#REF!</definedName>
    <definedName name="structure_case">[66]TrxStructure!$B$24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[16]tygia!$C$2</definedName>
    <definedName name="TableName">"Dummy"</definedName>
    <definedName name="Taikhoan">'[175]Tai khoan'!$A$3:$C$93</definedName>
    <definedName name="tax_rate">'[63]Returns-GA'!$F$54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[89]gVL!$Q$29</definedName>
    <definedName name="TBA" localSheetId="7">#REF!</definedName>
    <definedName name="TBA">#REF!</definedName>
    <definedName name="tbagd1" localSheetId="7">'[106]CTTBA (gd1)'!$B$8:$J$53</definedName>
    <definedName name="tbagd1">'[107]CTTBA (gd1)'!$B$8:$J$53</definedName>
    <definedName name="td" localSheetId="7">[31]Names!#REF!</definedName>
    <definedName name="td">[32]Names!#REF!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[31]Names!#REF!</definedName>
    <definedName name="test1">[32]Names!#REF!</definedName>
    <definedName name="test2" localSheetId="7">[31]Names!#REF!</definedName>
    <definedName name="test2">[32]Names!#REF!</definedName>
    <definedName name="test3" localSheetId="7">[31]Names!#REF!</definedName>
    <definedName name="test3">[32]Names!#REF!</definedName>
    <definedName name="test4" localSheetId="7">[31]Names!#REF!</definedName>
    <definedName name="test4">[32]Names!#REF!</definedName>
    <definedName name="TextRefCopy1">'[176]NETTING OFF-Mar-15'!$M$450</definedName>
    <definedName name="TextRefCopyRangeCount" hidden="1">1</definedName>
    <definedName name="TG" localSheetId="7">[177]Names!$D$4</definedName>
    <definedName name="TG">[28]Names!$D$4</definedName>
    <definedName name="th" localSheetId="7">[178]!TLTH1</definedName>
    <definedName name="th">[100]!TLTH1</definedName>
    <definedName name="th_ec1" localSheetId="7">[152]Sheet1!#REF!</definedName>
    <definedName name="th_ec1">[153]Sheet1!#REF!</definedName>
    <definedName name="th_et1" localSheetId="7">[152]Sheet1!#REF!</definedName>
    <definedName name="th_et1">[153]Sheet1!#REF!</definedName>
    <definedName name="thdt" localSheetId="7">#REF!</definedName>
    <definedName name="thdt">#REF!</definedName>
    <definedName name="thepbuoc" localSheetId="7">[35]TTDZ22!#REF!</definedName>
    <definedName name="thepbuoc">[35]TTDZ22!#REF!</definedName>
    <definedName name="thephinh" localSheetId="7">[97]GiaVL!$F$18</definedName>
    <definedName name="thephinh">[84]GiaVL!$F$18</definedName>
    <definedName name="theptam">[83]GiaVL!$F$19</definedName>
    <definedName name="thepU" localSheetId="7">[36]TTDZ22!#REF!</definedName>
    <definedName name="thepU">[35]TTDZ22!#REF!</definedName>
    <definedName name="THK" localSheetId="7">'[1]COAT&amp;WRAP-QIOT-#3'!#REF!</definedName>
    <definedName name="THK">'[2]COAT&amp;WRAP-QIOT-#3'!#REF!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[31]Names!#REF!</definedName>
    <definedName name="tl">[32]Names!#REF!</definedName>
    <definedName name="tld" localSheetId="7">#REF!</definedName>
    <definedName name="tld">#REF!</definedName>
    <definedName name="TLTH" localSheetId="7">[179]!TLTH</definedName>
    <definedName name="TLTH">[180]!TLTH</definedName>
    <definedName name="TLTH1" localSheetId="7">[181]!TLTH1</definedName>
    <definedName name="TLTH1">[182]!TLTH1</definedName>
    <definedName name="tly" localSheetId="7">#REF!</definedName>
    <definedName name="tly">#REF!</definedName>
    <definedName name="tn" localSheetId="7">#REF!</definedName>
    <definedName name="tn">#REF!</definedName>
    <definedName name="tno">[37]gVL!$Q$47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'[20]01 Bid Price summary'!$F$18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'[21]01 Bid Price summary'!$F$18</definedName>
    <definedName name="totalD">'[21]01 Bid Price summary'!$D$18</definedName>
    <definedName name="totalY">'[21]01 Bid Price summary'!$E$18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[183]Tra_bang!#REF!</definedName>
    <definedName name="Tra_phan_tram">[184]Tra_bang!#REF!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'[78]tra-vat-lieu'!$A$201:$H$215</definedName>
    <definedName name="tra_VL_1">'[79]tra-vat-lieu'!$A$201:$H$215</definedName>
    <definedName name="tram" localSheetId="7">[76]THTram!#REF!</definedName>
    <definedName name="tram">[77]THTram!#REF!</definedName>
    <definedName name="TRANSFORMER" localSheetId="7">'[159]NEW-PANEL'!#REF!</definedName>
    <definedName name="TRANSFORMER">'[125]NEW-PANEL'!#REF!</definedName>
    <definedName name="TRAVL" localSheetId="7">#REF!</definedName>
    <definedName name="TRAVL">#REF!</definedName>
    <definedName name="trt" localSheetId="7">#REF!</definedName>
    <definedName name="trt">#REF!</definedName>
    <definedName name="Tru">[55]DAILY!$AN$1:$AW$65536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'[185]2pager'!$M$2</definedName>
    <definedName name="USD_BOOK">'[167]Fx Rates'!$B$7</definedName>
    <definedName name="usd_fedai">'[167]Fx Rates'!$B$17</definedName>
    <definedName name="uuu" localSheetId="7">#REF!</definedName>
    <definedName name="uuu">#REF!</definedName>
    <definedName name="V" localSheetId="7">[32]Names!#REF!</definedName>
    <definedName name="V">[32]Names!#REF!</definedName>
    <definedName name="VA" localSheetId="7">[29]ND!#REF!</definedName>
    <definedName name="VA">[30]ND!#REF!</definedName>
    <definedName name="Values_Entered" localSheetId="7">IF('PPT Data 2-AUM, Rev, NF, Ret'!Loan_Amount*'PPT Data 2-AUM, Rev, NF, Ret'!Interest_Rate*'PPT Data 2-AUM, Rev, NF, Ret'!Loan_Years*'PPT Data 2-AUM, Rev, NF, Ret'!Loan_Start&gt;0,1,0)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'[186]CTDZ 0.4+cto'!#REF!</definedName>
    <definedName name="vcsat">'[155]CTDZ 0.4+cto'!#REF!</definedName>
    <definedName name="vdkt" localSheetId="7">[89]gVL!$Q$55</definedName>
    <definedName name="vdkt">[37]gVL!$Q$55</definedName>
    <definedName name="viet" localSheetId="7">#REF!</definedName>
    <definedName name="viet">#REF!</definedName>
    <definedName name="vl100a" localSheetId="7">'[186]CTbe tong'!#REF!</definedName>
    <definedName name="vl100a">'[155]CTbe tong'!#REF!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[135]PEDESB!#REF!</definedName>
    <definedName name="Wc">[136]PEDESB!#REF!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[187]SUMMARY!$E$36:$H$36</definedName>
    <definedName name="X" localSheetId="7">#REF!</definedName>
    <definedName name="X">#REF!</definedName>
    <definedName name="x_list" localSheetId="7">[188]Section!$B$12:$B$42</definedName>
    <definedName name="x_list">[189]Section!$B$12:$B$42</definedName>
    <definedName name="xaydung">[190]XL4Poppy!$B$1:$B$16</definedName>
    <definedName name="xcp">[191]Section!$K$47:$K$51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[62]sheet12!#REF!</definedName>
    <definedName name="xdra">[23]sheet12!#REF!</definedName>
    <definedName name="xh" localSheetId="7">#REF!</definedName>
    <definedName name="xh">#REF!</definedName>
    <definedName name="ximang" localSheetId="7">[59]Sheet1!#REF!,[59]Sheet1!#REF!,[59]Sheet1!#REF!,[59]Sheet1!#REF!,[59]Sheet1!#REF!</definedName>
    <definedName name="ximang">[60]Sheet1!#REF!,[60]Sheet1!#REF!,[60]Sheet1!#REF!,[60]Sheet1!#REF!,[60]Sheet1!#REF!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[157]gvl!$N$16</definedName>
    <definedName name="xm">[158]gvl!$N$16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'[176]NETTING OFF-Mar-15'!#REF!</definedName>
    <definedName name="XREF_COLUMN_6" hidden="1">'[176]NETTING OFF-Mar-15'!#REF!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'[192]CWIP P&amp;M'!$D$15</definedName>
    <definedName name="XRefCopy11Row" hidden="1">[193]XREF!#REF!</definedName>
    <definedName name="XRefCopy2" hidden="1">'[176]NETTING OFF-Mar-15'!#REF!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[194]XREF!#REF!</definedName>
    <definedName name="XRefCopy3Row" hidden="1">[194]XREF!#REF!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[194]XREF!#REF!</definedName>
    <definedName name="XRefPaste2Row" hidden="1">[194]XREF!#REF!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[195]DTCT!$D$10:$D$283</definedName>
    <definedName name="xuat_hien">[196]DTCT!$D$10:$D$283</definedName>
    <definedName name="xx" localSheetId="7">#REF!</definedName>
    <definedName name="xx">#REF!</definedName>
    <definedName name="Y" localSheetId="7">#REF!</definedName>
    <definedName name="Y">[32]Names!#REF!</definedName>
    <definedName name="y_list" localSheetId="7">[191]Section!$C$12:$C$42</definedName>
    <definedName name="y_list">[189]Section!$C$12:$C$42</definedName>
    <definedName name="ycp">[191]Section!$L$47:$L$51</definedName>
    <definedName name="ZYX" localSheetId="7">#REF!</definedName>
    <definedName name="ZYX">#REF!</definedName>
    <definedName name="zz" localSheetId="7">[195]Pile径1m･27!#REF!</definedName>
    <definedName name="zz">[196]Pile径1m･27!#REF!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3" l="1"/>
  <c r="D26" i="3"/>
  <c r="F48" i="3" l="1"/>
  <c r="F45" i="3"/>
  <c r="F44" i="3"/>
  <c r="F42" i="3"/>
  <c r="F41" i="3"/>
  <c r="F40" i="3"/>
  <c r="F39" i="3"/>
  <c r="F36" i="3"/>
  <c r="F35" i="3"/>
  <c r="F34" i="3"/>
  <c r="F33" i="3"/>
  <c r="F32" i="3"/>
  <c r="F31" i="3"/>
  <c r="F30" i="3"/>
  <c r="F26" i="3"/>
  <c r="F25" i="3"/>
  <c r="F24" i="3"/>
  <c r="F23" i="3"/>
  <c r="F22" i="3"/>
  <c r="F21" i="3"/>
  <c r="F20" i="3"/>
  <c r="F19" i="3"/>
  <c r="F18" i="3"/>
  <c r="F17" i="3"/>
  <c r="F16" i="3"/>
  <c r="F15" i="3"/>
  <c r="F12" i="3"/>
  <c r="F11" i="3"/>
  <c r="F10" i="3"/>
  <c r="F9" i="3"/>
  <c r="F8" i="3"/>
  <c r="F6" i="3"/>
  <c r="F5" i="3"/>
  <c r="F4" i="3"/>
  <c r="M48" i="3" l="1"/>
  <c r="L48" i="3"/>
  <c r="K48" i="3"/>
  <c r="J48" i="3"/>
  <c r="I48" i="3"/>
  <c r="H48" i="3"/>
  <c r="G48" i="3"/>
  <c r="E48" i="3"/>
  <c r="M26" i="3"/>
  <c r="L26" i="3"/>
  <c r="K26" i="3"/>
  <c r="J26" i="3"/>
  <c r="I26" i="3"/>
  <c r="H26" i="3"/>
  <c r="G26" i="3"/>
  <c r="E26" i="3"/>
  <c r="D13" i="4"/>
</calcChain>
</file>

<file path=xl/sharedStrings.xml><?xml version="1.0" encoding="utf-8"?>
<sst xmlns="http://schemas.openxmlformats.org/spreadsheetml/2006/main" count="634" uniqueCount="307">
  <si>
    <t>FY19</t>
  </si>
  <si>
    <t>FY 20 Q1</t>
  </si>
  <si>
    <t>FY 20 Q2</t>
  </si>
  <si>
    <t>FY 20 Q3</t>
  </si>
  <si>
    <t>FY 20 Q4</t>
  </si>
  <si>
    <t>FY 21 Q1</t>
  </si>
  <si>
    <t>FY 21 Q2</t>
  </si>
  <si>
    <t>FY 21 Q3</t>
  </si>
  <si>
    <t>Closing AUM</t>
  </si>
  <si>
    <t xml:space="preserve">Total AUM </t>
  </si>
  <si>
    <t>Total AUM (Including Custody)</t>
  </si>
  <si>
    <t xml:space="preserve">Revenue from Operations </t>
  </si>
  <si>
    <t>Retention on Revenue from Operations</t>
  </si>
  <si>
    <t>Total Revenue</t>
  </si>
  <si>
    <t>Retention on 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</si>
  <si>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</si>
  <si>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</si>
  <si>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</si>
  <si>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</si>
  <si>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</si>
  <si>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</si>
  <si>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</si>
  <si>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</si>
  <si>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</si>
  <si>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</si>
  <si>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</si>
  <si>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</si>
  <si>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IIFL One Assets</t>
  </si>
  <si>
    <t>Advisory</t>
  </si>
  <si>
    <t>Management Fees on Funds Managed By IIFL AMC</t>
  </si>
  <si>
    <t>Net Interest Margin on Loans</t>
  </si>
  <si>
    <t xml:space="preserve">Transactional / Brokerage Income Earning Assets </t>
  </si>
  <si>
    <t>Brokerage</t>
  </si>
  <si>
    <t>Direct Stocks</t>
  </si>
  <si>
    <t xml:space="preserve">Structured Notes and Bonds </t>
  </si>
  <si>
    <t>Carry Income** / One time Income</t>
  </si>
  <si>
    <t>Total Closing AUM</t>
  </si>
  <si>
    <t>Less Double Counted Assets</t>
  </si>
  <si>
    <t>Net Total Closing AUM</t>
  </si>
  <si>
    <t>Average AUM</t>
  </si>
  <si>
    <t>Mutual Funds - Direct Code / Feeders</t>
  </si>
  <si>
    <t>Total 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</si>
  <si>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</si>
  <si>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</si>
  <si>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</si>
  <si>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</si>
  <si>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</si>
  <si>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</si>
  <si>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</si>
  <si>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</si>
  <si>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>Management Fee</t>
  </si>
  <si>
    <t>Carry Income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</si>
  <si>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</si>
  <si>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</si>
  <si>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</si>
  <si>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</si>
  <si>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</si>
  <si>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</si>
  <si>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</si>
  <si>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</si>
  <si>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</si>
  <si>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</si>
  <si>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</si>
  <si>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</si>
  <si>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</si>
  <si>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</si>
  <si>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</si>
  <si>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</si>
  <si>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</si>
  <si>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</si>
  <si>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</si>
  <si>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</si>
  <si>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</si>
  <si>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</si>
  <si>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</si>
  <si>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</si>
  <si>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</si>
  <si>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</si>
  <si>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</si>
  <si>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</si>
  <si>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</si>
  <si>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</si>
  <si>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</si>
  <si>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</si>
  <si>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</si>
  <si>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</si>
  <si>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</si>
  <si>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</si>
  <si>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</si>
  <si>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</si>
  <si>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</si>
  <si>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</si>
  <si>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</si>
  <si>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</si>
  <si>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</si>
  <si>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</si>
  <si>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</si>
  <si>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</si>
  <si>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</si>
  <si>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</si>
  <si>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</si>
  <si>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</si>
  <si>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</si>
  <si>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</si>
  <si>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>Non-controlling interest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</si>
  <si>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</si>
  <si>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</si>
  <si>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</si>
  <si>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</si>
  <si>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</si>
  <si>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</si>
  <si>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</si>
  <si>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</si>
  <si>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</si>
  <si>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</si>
  <si>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</si>
  <si>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</si>
  <si>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</si>
  <si>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</si>
  <si>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</si>
  <si>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</si>
  <si>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</si>
  <si>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</si>
  <si>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</si>
  <si>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</si>
  <si>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</si>
  <si>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</si>
  <si>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</si>
  <si>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</si>
  <si>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</si>
  <si>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</si>
  <si>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</si>
  <si>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</si>
  <si>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</si>
  <si>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</si>
  <si>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</si>
  <si>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</si>
  <si>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</si>
  <si>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</si>
  <si>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</si>
  <si>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</si>
  <si>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</si>
  <si>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</si>
  <si>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</si>
  <si>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</si>
  <si>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</si>
  <si>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</si>
  <si>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</si>
  <si>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</si>
  <si>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</si>
  <si>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</si>
  <si>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</si>
  <si>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</si>
  <si>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</si>
  <si>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</si>
  <si>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</si>
  <si>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AUM</t>
  </si>
  <si>
    <t>Q2 FY 21</t>
  </si>
  <si>
    <t>Portfolio Manager</t>
  </si>
  <si>
    <t xml:space="preserve">Discretionary Standardized Strategies </t>
  </si>
  <si>
    <t>Discretionary - Instititutional Mandates</t>
  </si>
  <si>
    <t>Alternate Investment Manager</t>
  </si>
  <si>
    <t>Listed Equity</t>
  </si>
  <si>
    <t>Real Estate</t>
  </si>
  <si>
    <t>Long Short Strategies</t>
  </si>
  <si>
    <t>Mutual Fund Manager</t>
  </si>
  <si>
    <t>Debt</t>
  </si>
  <si>
    <t>Liquid Funds</t>
  </si>
  <si>
    <t>FY20</t>
  </si>
  <si>
    <t>FY 21</t>
  </si>
  <si>
    <t>FY 21 Q4</t>
  </si>
  <si>
    <t>Wealth Management</t>
  </si>
  <si>
    <t>Asset Management</t>
  </si>
  <si>
    <t>Totals</t>
  </si>
  <si>
    <t>Custody : Promoter Holding</t>
  </si>
  <si>
    <t>Grand Total</t>
  </si>
  <si>
    <t>Discretionary PMS</t>
  </si>
  <si>
    <t>Mutual Funds</t>
  </si>
  <si>
    <t>Managed Accounts</t>
  </si>
  <si>
    <t xml:space="preserve">Debt Instruments &amp; Bonds </t>
  </si>
  <si>
    <t>Mutual Fund where upfront fees received earlier</t>
  </si>
  <si>
    <t>Managed Accounts where upfront fees received earlier</t>
  </si>
  <si>
    <t>a) IIFL One</t>
  </si>
  <si>
    <t>b) Distribution Assets Earning Trail Fees</t>
  </si>
  <si>
    <t>c) Net Interest Margin on Loans</t>
  </si>
  <si>
    <t>d) Brokerage Income</t>
  </si>
  <si>
    <t>e) Distribution Assets Not Earning Trail Fees</t>
  </si>
  <si>
    <t>(a) Portfolio Manager</t>
  </si>
  <si>
    <t>(b) Alternate Investment Manager</t>
  </si>
  <si>
    <t xml:space="preserve">Private Equity </t>
  </si>
  <si>
    <t xml:space="preserve">Credit Strategies </t>
  </si>
  <si>
    <t>(c) Mutual Fund Manager</t>
  </si>
  <si>
    <t>ASSET MANAGEMENT</t>
  </si>
  <si>
    <t>WEALTH MANAGEMENT</t>
  </si>
  <si>
    <t>CONSOLIDATED</t>
  </si>
  <si>
    <t>ARR Asssets</t>
  </si>
  <si>
    <t>Transaction Assets</t>
  </si>
  <si>
    <t>INR Cr</t>
  </si>
  <si>
    <t>QoQ</t>
  </si>
  <si>
    <t>YoY</t>
  </si>
  <si>
    <t xml:space="preserve"> Annual Recurring Revenue Assets  </t>
  </si>
  <si>
    <t xml:space="preserve"> Transactional / Brokerage Revenue Assets  </t>
  </si>
  <si>
    <t xml:space="preserve"> Total AUM  </t>
  </si>
  <si>
    <t xml:space="preserve">Revenues &amp; Retention </t>
  </si>
  <si>
    <t xml:space="preserve"> Annual Recurring Revenues </t>
  </si>
  <si>
    <t xml:space="preserve"> Transactional / Brokerage Revenue  </t>
  </si>
  <si>
    <t>Total Revenue from Operations</t>
  </si>
  <si>
    <t xml:space="preserve"> Other Income </t>
  </si>
  <si>
    <t>Average Annual Recurring Assets</t>
  </si>
  <si>
    <t>Total Average Assets</t>
  </si>
  <si>
    <t>Retention on ARR Assets</t>
  </si>
  <si>
    <t>Total Retention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</si>
  <si>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</si>
  <si>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</si>
  <si>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</si>
  <si>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</si>
  <si>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</si>
  <si>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</si>
  <si>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</si>
  <si>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Profit After Tax (PAT) including OCI and FCTR </t>
  </si>
  <si>
    <t xml:space="preserve">Effective Tax Rates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</si>
  <si>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</si>
  <si>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</si>
  <si>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</si>
  <si>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</si>
  <si>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</si>
  <si>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</si>
  <si>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Brokerage Income</t>
  </si>
  <si>
    <t>Distribution Assets Not Earning Trail Fees</t>
  </si>
  <si>
    <t>Total Revenues</t>
  </si>
  <si>
    <t>Revenues from Operations</t>
  </si>
  <si>
    <t xml:space="preserve"> Cost </t>
  </si>
  <si>
    <t>Net Flows (Including Custody)</t>
  </si>
  <si>
    <t>Net Flows (Excluding Custody)</t>
  </si>
  <si>
    <t>Employee ESOP Costs</t>
  </si>
  <si>
    <t>ROE</t>
  </si>
  <si>
    <t>ROE Ex Goodwill &amp; Intangibles</t>
  </si>
  <si>
    <t>Investment Banking / Synidcation Income</t>
  </si>
  <si>
    <t>Funds Managed By IIFL AMC</t>
  </si>
  <si>
    <t>Management Fees on IIFL One Assets</t>
  </si>
  <si>
    <t>Retention on Average AUM</t>
  </si>
  <si>
    <t>Non Discretionary PMS</t>
  </si>
  <si>
    <t>Revenue from Operations</t>
  </si>
  <si>
    <t>WEALTH MANAGEMENT SUMMARY</t>
  </si>
  <si>
    <t>Asset  MANAGEMENT SUMMARY</t>
  </si>
  <si>
    <t>International Feeders</t>
  </si>
  <si>
    <t xml:space="preserve">Credit &amp; Real Estate Strategies </t>
  </si>
  <si>
    <t>FY 22 Q1</t>
  </si>
  <si>
    <t>Q1 FY 22</t>
  </si>
  <si>
    <t>IB/ Synidcation Income</t>
  </si>
  <si>
    <t>(d) Performance Fee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</si>
  <si>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</si>
  <si>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</si>
  <si>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</si>
  <si>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</si>
  <si>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</si>
  <si>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</si>
  <si>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</si>
  <si>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</si>
  <si>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</si>
  <si>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</si>
  <si>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</si>
  <si>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 xml:space="preserve">AMC Assets distributed by Wealth </t>
  </si>
  <si>
    <t xml:space="preserve">IIFLWAM Data Book 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</si>
  <si>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</si>
  <si>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</si>
  <si>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</si>
  <si>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</si>
  <si>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</si>
  <si>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</si>
  <si>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</si>
  <si>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</si>
  <si>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</si>
  <si>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</si>
  <si>
    <t>FY 22 Q2</t>
  </si>
  <si>
    <t>Q2 FY 22</t>
  </si>
  <si>
    <t>H1  FY 21</t>
  </si>
  <si>
    <t>H1 FY 22</t>
  </si>
  <si>
    <t>%</t>
  </si>
  <si>
    <t xml:space="preserve">Listed Equity - Discretionary Standardized Strategies </t>
  </si>
  <si>
    <t>Listed Equity - Discretionary - Instititutional Mandates</t>
  </si>
  <si>
    <t>Revenue From Operations</t>
  </si>
  <si>
    <t>Retention</t>
  </si>
  <si>
    <t>Fund name</t>
  </si>
  <si>
    <t>Strategy</t>
  </si>
  <si>
    <t>Tentative Maturity Date</t>
  </si>
  <si>
    <t>Total AUM of the fund (Rs Crs)</t>
  </si>
  <si>
    <t>Carry % Rate Over Hurdle Rate</t>
  </si>
  <si>
    <t xml:space="preserve">Hurdle Rate </t>
  </si>
  <si>
    <t>Catchup (Y/N)</t>
  </si>
  <si>
    <t>IIFL Special Opportunities Fund - Series 2</t>
  </si>
  <si>
    <t xml:space="preserve">10% Post Tax </t>
  </si>
  <si>
    <t>No</t>
  </si>
  <si>
    <t>IIFL Special Opportunities Fund - Series 3</t>
  </si>
  <si>
    <t>IIFL Special Opportunities Fund - Series 4</t>
  </si>
  <si>
    <t>IIFL Special Opportunities Fund - Series 5</t>
  </si>
  <si>
    <t>IIFL Special Opportunities Fund - Series 6</t>
  </si>
  <si>
    <t>IIFL Special Opportunities Fund - Series 7</t>
  </si>
  <si>
    <t>IIFL Special Opportunities Fund</t>
  </si>
  <si>
    <t>IIFL Seed Ventures Fund 1</t>
  </si>
  <si>
    <t>Yes</t>
  </si>
  <si>
    <t>IIFL India Private Equity Fund - Series 1A</t>
  </si>
  <si>
    <t>Disclaimers</t>
  </si>
  <si>
    <t>These are details of funds where there is a probability of earning carry income basis the fact that the current fund performance is above the contractual hurdle rate.</t>
  </si>
  <si>
    <t>The above  maturity dates may be extended for a period as provided in the relevant PPM, unless already extended</t>
  </si>
  <si>
    <t xml:space="preserve">Details of Funds which may accrue Carry Income </t>
  </si>
  <si>
    <t>Private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</si>
</sst>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[$-409]mmm/yy;@"/>
    <numFmt numFmtId="176" formatCode="_-* #,##0_-;\-* #,##0_-;_-* &quot;-&quot;_-;_-@_-"/>
    <numFmt numFmtId="177" formatCode="[$£-452]#,##0.00;\-[$£-452]#,##0.00"/>
    <numFmt numFmtId="178" formatCode="_ * #,##0.0_ ;_ * \-#,##0.0_ ;_ * &quot;-&quot;?_ ;_ @_ 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#,##0.0"/>
    <numFmt numFmtId="188" formatCode="_(&quot;$&quot;* #,##0.00_);_(&quot;$&quot;* \(#,##0.00\);_(&quot;$&quot;* &quot;-&quot;??_);_(@_␩"/>
    <numFmt numFmtId="189" formatCode="_(* #,##0.00_);_(* \(#,##0.00\);_(* &quot;-&quot;_);_(@_)"/>
    <numFmt numFmtId="190" formatCode="\$#,##0\ ;\(\$#,##0\)"/>
    <numFmt numFmtId="191" formatCode=";;;"/>
    <numFmt numFmtId="192" formatCode="_(&quot;$&quot;* #,##0.0_);_(&quot;$&quot;* \(#,##0.0\);_(&quot;$&quot;* &quot;-&quot;??_);_(@_)"/>
    <numFmt numFmtId="193" formatCode="#,##0.0000"/>
    <numFmt numFmtId="194" formatCode="#,##0\ &quot;DM&quot;;\-#,##0\ &quot;DM&quot;"/>
    <numFmt numFmtId="195" formatCode="0&quot;.&quot;000%"/>
    <numFmt numFmtId="196" formatCode="&quot;￥&quot;#,##0;&quot;￥&quot;\-#,##0"/>
    <numFmt numFmtId="197" formatCode="00&quot;.&quot;0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_(* #,##0.0000_);_(* \(#,##0.0000\);_(* &quot;-&quot;??_);_(@_)"/>
    <numFmt numFmtId="205" formatCode="_ * #,##0_ ;_ * \-#,##0_ ;_ * &quot;-&quot;??_ ;_ @_ 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mbria"/>
      <family val="1"/>
    </font>
    <font>
      <b/>
      <sz val="10"/>
      <color rgb="FF000000"/>
      <name val="Cambria"/>
      <family val="1"/>
    </font>
    <font>
      <i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2"/>
      <color rgb="FF000000"/>
      <name val="Cambria"/>
      <family val="1"/>
    </font>
    <font>
      <b/>
      <sz val="1"/>
      <color rgb="FF000000"/>
      <name val="Cambria"/>
      <family val="1"/>
    </font>
    <font>
      <b/>
      <i/>
      <sz val="10"/>
      <color rgb="FF000000"/>
      <name val="Cambria"/>
      <family val="1"/>
    </font>
    <font>
      <sz val="1"/>
      <color rgb="FF000000"/>
      <name val="Cambria"/>
      <family val="1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D4D4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9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5" fontId="1" fillId="0" borderId="0"/>
    <xf numFmtId="175" fontId="10" fillId="0" borderId="0"/>
    <xf numFmtId="175" fontId="10" fillId="0" borderId="0"/>
    <xf numFmtId="175" fontId="38" fillId="0" borderId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/>
    <xf numFmtId="43" fontId="1" fillId="0" borderId="0" applyFont="0" applyFill="0" applyBorder="0" applyAlignment="0" applyProtection="0"/>
    <xf numFmtId="175" fontId="10" fillId="0" borderId="0"/>
    <xf numFmtId="175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4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/>
    <xf numFmtId="38" fontId="62" fillId="0" borderId="0" applyFont="0" applyFill="0" applyBorder="0" applyAlignment="0" applyProtection="0"/>
    <xf numFmtId="179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180" fontId="63" fillId="0" borderId="0" applyFont="0" applyFill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176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0" fontId="68" fillId="0" borderId="0" applyNumberFormat="0" applyFont="0" applyFill="0" applyBorder="0" applyProtection="0">
      <alignment vertical="center"/>
    </xf>
    <xf numFmtId="0" fontId="10" fillId="0" borderId="0"/>
    <xf numFmtId="0" fontId="10" fillId="0" borderId="0"/>
    <xf numFmtId="0" fontId="68" fillId="0" borderId="0"/>
    <xf numFmtId="0" fontId="10" fillId="0" borderId="0"/>
    <xf numFmtId="0" fontId="69" fillId="46" borderId="0"/>
    <xf numFmtId="0" fontId="70" fillId="47" borderId="27" applyFont="0" applyFill="0" applyAlignment="0">
      <alignment vertical="center" wrapText="1"/>
    </xf>
    <xf numFmtId="0" fontId="71" fillId="46" borderId="0"/>
    <xf numFmtId="177" fontId="97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23" borderId="0" applyNumberFormat="0" applyBorder="0" applyAlignment="0" applyProtection="0"/>
    <xf numFmtId="177" fontId="39" fillId="48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39" fillId="48" borderId="0" applyNumberFormat="0" applyBorder="0" applyAlignment="0" applyProtection="0"/>
    <xf numFmtId="177" fontId="39" fillId="48" borderId="0" applyNumberFormat="0" applyBorder="0" applyAlignment="0" applyProtection="0"/>
    <xf numFmtId="177" fontId="39" fillId="48" borderId="0" applyNumberFormat="0" applyBorder="0" applyAlignment="0" applyProtection="0"/>
    <xf numFmtId="177" fontId="97" fillId="48" borderId="0" applyNumberFormat="0" applyBorder="0" applyAlignment="0" applyProtection="0"/>
    <xf numFmtId="177" fontId="97" fillId="48" borderId="0" applyNumberFormat="0" applyBorder="0" applyAlignment="0" applyProtection="0"/>
    <xf numFmtId="177" fontId="97" fillId="48" borderId="0" applyNumberFormat="0" applyBorder="0" applyAlignment="0" applyProtection="0"/>
    <xf numFmtId="177" fontId="9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97" fillId="48" borderId="0" applyNumberFormat="0" applyBorder="0" applyAlignment="0" applyProtection="0"/>
    <xf numFmtId="177" fontId="97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27" borderId="0" applyNumberFormat="0" applyBorder="0" applyAlignment="0" applyProtection="0"/>
    <xf numFmtId="177" fontId="39" fillId="49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39" fillId="49" borderId="0" applyNumberFormat="0" applyBorder="0" applyAlignment="0" applyProtection="0"/>
    <xf numFmtId="177" fontId="39" fillId="49" borderId="0" applyNumberFormat="0" applyBorder="0" applyAlignment="0" applyProtection="0"/>
    <xf numFmtId="177" fontId="39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97" fillId="49" borderId="0" applyNumberFormat="0" applyBorder="0" applyAlignment="0" applyProtection="0"/>
    <xf numFmtId="177" fontId="97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177" fontId="39" fillId="50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39" fillId="50" borderId="0" applyNumberFormat="0" applyBorder="0" applyAlignment="0" applyProtection="0"/>
    <xf numFmtId="177" fontId="39" fillId="50" borderId="0" applyNumberFormat="0" applyBorder="0" applyAlignment="0" applyProtection="0"/>
    <xf numFmtId="177" fontId="39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97" fillId="50" borderId="0" applyNumberFormat="0" applyBorder="0" applyAlignment="0" applyProtection="0"/>
    <xf numFmtId="177" fontId="97" fillId="51" borderId="0" applyNumberFormat="0" applyBorder="0" applyAlignment="0" applyProtection="0"/>
    <xf numFmtId="0" fontId="39" fillId="51" borderId="0" applyNumberFormat="0" applyBorder="0" applyAlignment="0" applyProtection="0"/>
    <xf numFmtId="0" fontId="1" fillId="35" borderId="0" applyNumberFormat="0" applyBorder="0" applyAlignment="0" applyProtection="0"/>
    <xf numFmtId="177" fontId="39" fillId="51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39" fillId="51" borderId="0" applyNumberFormat="0" applyBorder="0" applyAlignment="0" applyProtection="0"/>
    <xf numFmtId="177" fontId="39" fillId="51" borderId="0" applyNumberFormat="0" applyBorder="0" applyAlignment="0" applyProtection="0"/>
    <xf numFmtId="177" fontId="39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97" fillId="51" borderId="0" applyNumberFormat="0" applyBorder="0" applyAlignment="0" applyProtection="0"/>
    <xf numFmtId="177" fontId="97" fillId="52" borderId="0" applyNumberFormat="0" applyBorder="0" applyAlignment="0" applyProtection="0"/>
    <xf numFmtId="0" fontId="39" fillId="52" borderId="0" applyNumberFormat="0" applyBorder="0" applyAlignment="0" applyProtection="0"/>
    <xf numFmtId="0" fontId="1" fillId="39" borderId="0" applyNumberFormat="0" applyBorder="0" applyAlignment="0" applyProtection="0"/>
    <xf numFmtId="177" fontId="39" fillId="52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39" fillId="52" borderId="0" applyNumberFormat="0" applyBorder="0" applyAlignment="0" applyProtection="0"/>
    <xf numFmtId="177" fontId="39" fillId="52" borderId="0" applyNumberFormat="0" applyBorder="0" applyAlignment="0" applyProtection="0"/>
    <xf numFmtId="177" fontId="39" fillId="52" borderId="0" applyNumberFormat="0" applyBorder="0" applyAlignment="0" applyProtection="0"/>
    <xf numFmtId="177" fontId="97" fillId="52" borderId="0" applyNumberFormat="0" applyBorder="0" applyAlignment="0" applyProtection="0"/>
    <xf numFmtId="177" fontId="97" fillId="52" borderId="0" applyNumberFormat="0" applyBorder="0" applyAlignment="0" applyProtection="0"/>
    <xf numFmtId="177" fontId="97" fillId="52" borderId="0" applyNumberFormat="0" applyBorder="0" applyAlignment="0" applyProtection="0"/>
    <xf numFmtId="177" fontId="97" fillId="5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97" fillId="52" borderId="0" applyNumberFormat="0" applyBorder="0" applyAlignment="0" applyProtection="0"/>
    <xf numFmtId="177" fontId="97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43" borderId="0" applyNumberFormat="0" applyBorder="0" applyAlignment="0" applyProtection="0"/>
    <xf numFmtId="177" fontId="39" fillId="5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39" fillId="53" borderId="0" applyNumberFormat="0" applyBorder="0" applyAlignment="0" applyProtection="0"/>
    <xf numFmtId="177" fontId="39" fillId="53" borderId="0" applyNumberFormat="0" applyBorder="0" applyAlignment="0" applyProtection="0"/>
    <xf numFmtId="177" fontId="39" fillId="53" borderId="0" applyNumberFormat="0" applyBorder="0" applyAlignment="0" applyProtection="0"/>
    <xf numFmtId="177" fontId="97" fillId="53" borderId="0" applyNumberFormat="0" applyBorder="0" applyAlignment="0" applyProtection="0"/>
    <xf numFmtId="177" fontId="97" fillId="53" borderId="0" applyNumberFormat="0" applyBorder="0" applyAlignment="0" applyProtection="0"/>
    <xf numFmtId="177" fontId="97" fillId="53" borderId="0" applyNumberFormat="0" applyBorder="0" applyAlignment="0" applyProtection="0"/>
    <xf numFmtId="177" fontId="97" fillId="5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97" fillId="53" borderId="0" applyNumberFormat="0" applyBorder="0" applyAlignment="0" applyProtection="0"/>
    <xf numFmtId="0" fontId="72" fillId="46" borderId="0"/>
    <xf numFmtId="0" fontId="73" fillId="0" borderId="0">
      <alignment wrapText="1"/>
    </xf>
    <xf numFmtId="177" fontId="97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24" borderId="0" applyNumberFormat="0" applyBorder="0" applyAlignment="0" applyProtection="0"/>
    <xf numFmtId="177" fontId="39" fillId="5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39" fillId="54" borderId="0" applyNumberFormat="0" applyBorder="0" applyAlignment="0" applyProtection="0"/>
    <xf numFmtId="177" fontId="39" fillId="54" borderId="0" applyNumberFormat="0" applyBorder="0" applyAlignment="0" applyProtection="0"/>
    <xf numFmtId="177" fontId="39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97" fillId="54" borderId="0" applyNumberFormat="0" applyBorder="0" applyAlignment="0" applyProtection="0"/>
    <xf numFmtId="177" fontId="97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28" borderId="0" applyNumberFormat="0" applyBorder="0" applyAlignment="0" applyProtection="0"/>
    <xf numFmtId="177" fontId="39" fillId="55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39" fillId="55" borderId="0" applyNumberFormat="0" applyBorder="0" applyAlignment="0" applyProtection="0"/>
    <xf numFmtId="177" fontId="39" fillId="55" borderId="0" applyNumberFormat="0" applyBorder="0" applyAlignment="0" applyProtection="0"/>
    <xf numFmtId="177" fontId="39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97" fillId="55" borderId="0" applyNumberFormat="0" applyBorder="0" applyAlignment="0" applyProtection="0"/>
    <xf numFmtId="177" fontId="97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32" borderId="0" applyNumberFormat="0" applyBorder="0" applyAlignment="0" applyProtection="0"/>
    <xf numFmtId="177" fontId="39" fillId="56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39" fillId="56" borderId="0" applyNumberFormat="0" applyBorder="0" applyAlignment="0" applyProtection="0"/>
    <xf numFmtId="177" fontId="39" fillId="56" borderId="0" applyNumberFormat="0" applyBorder="0" applyAlignment="0" applyProtection="0"/>
    <xf numFmtId="177" fontId="39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97" fillId="56" borderId="0" applyNumberFormat="0" applyBorder="0" applyAlignment="0" applyProtection="0"/>
    <xf numFmtId="177" fontId="97" fillId="51" borderId="0" applyNumberFormat="0" applyBorder="0" applyAlignment="0" applyProtection="0"/>
    <xf numFmtId="0" fontId="39" fillId="51" borderId="0" applyNumberFormat="0" applyBorder="0" applyAlignment="0" applyProtection="0"/>
    <xf numFmtId="0" fontId="1" fillId="36" borderId="0" applyNumberFormat="0" applyBorder="0" applyAlignment="0" applyProtection="0"/>
    <xf numFmtId="177" fontId="39" fillId="51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39" fillId="51" borderId="0" applyNumberFormat="0" applyBorder="0" applyAlignment="0" applyProtection="0"/>
    <xf numFmtId="177" fontId="39" fillId="51" borderId="0" applyNumberFormat="0" applyBorder="0" applyAlignment="0" applyProtection="0"/>
    <xf numFmtId="177" fontId="39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97" fillId="51" borderId="0" applyNumberFormat="0" applyBorder="0" applyAlignment="0" applyProtection="0"/>
    <xf numFmtId="177" fontId="97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40" borderId="0" applyNumberFormat="0" applyBorder="0" applyAlignment="0" applyProtection="0"/>
    <xf numFmtId="177" fontId="39" fillId="54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39" fillId="54" borderId="0" applyNumberFormat="0" applyBorder="0" applyAlignment="0" applyProtection="0"/>
    <xf numFmtId="177" fontId="39" fillId="54" borderId="0" applyNumberFormat="0" applyBorder="0" applyAlignment="0" applyProtection="0"/>
    <xf numFmtId="177" fontId="39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97" fillId="54" borderId="0" applyNumberFormat="0" applyBorder="0" applyAlignment="0" applyProtection="0"/>
    <xf numFmtId="177" fontId="97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44" borderId="0" applyNumberFormat="0" applyBorder="0" applyAlignment="0" applyProtection="0"/>
    <xf numFmtId="177" fontId="39" fillId="57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39" fillId="57" borderId="0" applyNumberFormat="0" applyBorder="0" applyAlignment="0" applyProtection="0"/>
    <xf numFmtId="177" fontId="39" fillId="57" borderId="0" applyNumberFormat="0" applyBorder="0" applyAlignment="0" applyProtection="0"/>
    <xf numFmtId="177" fontId="39" fillId="57" borderId="0" applyNumberFormat="0" applyBorder="0" applyAlignment="0" applyProtection="0"/>
    <xf numFmtId="177" fontId="97" fillId="57" borderId="0" applyNumberFormat="0" applyBorder="0" applyAlignment="0" applyProtection="0"/>
    <xf numFmtId="177" fontId="97" fillId="57" borderId="0" applyNumberFormat="0" applyBorder="0" applyAlignment="0" applyProtection="0"/>
    <xf numFmtId="177" fontId="97" fillId="57" borderId="0" applyNumberFormat="0" applyBorder="0" applyAlignment="0" applyProtection="0"/>
    <xf numFmtId="177" fontId="9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97" fillId="57" borderId="0" applyNumberFormat="0" applyBorder="0" applyAlignment="0" applyProtection="0"/>
    <xf numFmtId="0" fontId="74" fillId="0" borderId="0"/>
    <xf numFmtId="177" fontId="97" fillId="58" borderId="0" applyNumberFormat="0" applyBorder="0" applyAlignment="0" applyProtection="0"/>
    <xf numFmtId="0" fontId="46" fillId="58" borderId="0" applyNumberFormat="0" applyBorder="0" applyAlignment="0" applyProtection="0"/>
    <xf numFmtId="0" fontId="36" fillId="25" borderId="0" applyNumberFormat="0" applyBorder="0" applyAlignment="0" applyProtection="0"/>
    <xf numFmtId="177" fontId="46" fillId="58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46" fillId="58" borderId="0" applyNumberFormat="0" applyBorder="0" applyAlignment="0" applyProtection="0"/>
    <xf numFmtId="177" fontId="46" fillId="58" borderId="0" applyNumberFormat="0" applyBorder="0" applyAlignment="0" applyProtection="0"/>
    <xf numFmtId="177" fontId="46" fillId="58" borderId="0" applyNumberFormat="0" applyBorder="0" applyAlignment="0" applyProtection="0"/>
    <xf numFmtId="177" fontId="97" fillId="58" borderId="0" applyNumberFormat="0" applyBorder="0" applyAlignment="0" applyProtection="0"/>
    <xf numFmtId="177" fontId="97" fillId="58" borderId="0" applyNumberFormat="0" applyBorder="0" applyAlignment="0" applyProtection="0"/>
    <xf numFmtId="177" fontId="97" fillId="58" borderId="0" applyNumberFormat="0" applyBorder="0" applyAlignment="0" applyProtection="0"/>
    <xf numFmtId="177" fontId="97" fillId="58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97" fillId="58" borderId="0" applyNumberFormat="0" applyBorder="0" applyAlignment="0" applyProtection="0"/>
    <xf numFmtId="177" fontId="97" fillId="55" borderId="0" applyNumberFormat="0" applyBorder="0" applyAlignment="0" applyProtection="0"/>
    <xf numFmtId="0" fontId="46" fillId="55" borderId="0" applyNumberFormat="0" applyBorder="0" applyAlignment="0" applyProtection="0"/>
    <xf numFmtId="0" fontId="36" fillId="29" borderId="0" applyNumberFormat="0" applyBorder="0" applyAlignment="0" applyProtection="0"/>
    <xf numFmtId="177" fontId="46" fillId="55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46" fillId="55" borderId="0" applyNumberFormat="0" applyBorder="0" applyAlignment="0" applyProtection="0"/>
    <xf numFmtId="177" fontId="46" fillId="55" borderId="0" applyNumberFormat="0" applyBorder="0" applyAlignment="0" applyProtection="0"/>
    <xf numFmtId="177" fontId="46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97" fillId="55" borderId="0" applyNumberFormat="0" applyBorder="0" applyAlignment="0" applyProtection="0"/>
    <xf numFmtId="177" fontId="97" fillId="56" borderId="0" applyNumberFormat="0" applyBorder="0" applyAlignment="0" applyProtection="0"/>
    <xf numFmtId="0" fontId="46" fillId="56" borderId="0" applyNumberFormat="0" applyBorder="0" applyAlignment="0" applyProtection="0"/>
    <xf numFmtId="0" fontId="36" fillId="33" borderId="0" applyNumberFormat="0" applyBorder="0" applyAlignment="0" applyProtection="0"/>
    <xf numFmtId="177" fontId="46" fillId="56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46" fillId="56" borderId="0" applyNumberFormat="0" applyBorder="0" applyAlignment="0" applyProtection="0"/>
    <xf numFmtId="177" fontId="46" fillId="56" borderId="0" applyNumberFormat="0" applyBorder="0" applyAlignment="0" applyProtection="0"/>
    <xf numFmtId="177" fontId="46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97" fillId="56" borderId="0" applyNumberFormat="0" applyBorder="0" applyAlignment="0" applyProtection="0"/>
    <xf numFmtId="177" fontId="97" fillId="59" borderId="0" applyNumberFormat="0" applyBorder="0" applyAlignment="0" applyProtection="0"/>
    <xf numFmtId="0" fontId="46" fillId="59" borderId="0" applyNumberFormat="0" applyBorder="0" applyAlignment="0" applyProtection="0"/>
    <xf numFmtId="0" fontId="36" fillId="37" borderId="0" applyNumberFormat="0" applyBorder="0" applyAlignment="0" applyProtection="0"/>
    <xf numFmtId="177" fontId="46" fillId="59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46" fillId="59" borderId="0" applyNumberFormat="0" applyBorder="0" applyAlignment="0" applyProtection="0"/>
    <xf numFmtId="177" fontId="46" fillId="59" borderId="0" applyNumberFormat="0" applyBorder="0" applyAlignment="0" applyProtection="0"/>
    <xf numFmtId="177" fontId="46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97" fillId="59" borderId="0" applyNumberFormat="0" applyBorder="0" applyAlignment="0" applyProtection="0"/>
    <xf numFmtId="177" fontId="97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41" borderId="0" applyNumberFormat="0" applyBorder="0" applyAlignment="0" applyProtection="0"/>
    <xf numFmtId="177" fontId="46" fillId="60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46" fillId="60" borderId="0" applyNumberFormat="0" applyBorder="0" applyAlignment="0" applyProtection="0"/>
    <xf numFmtId="177" fontId="46" fillId="60" borderId="0" applyNumberFormat="0" applyBorder="0" applyAlignment="0" applyProtection="0"/>
    <xf numFmtId="177" fontId="46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97" fillId="60" borderId="0" applyNumberFormat="0" applyBorder="0" applyAlignment="0" applyProtection="0"/>
    <xf numFmtId="177" fontId="97" fillId="61" borderId="0" applyNumberFormat="0" applyBorder="0" applyAlignment="0" applyProtection="0"/>
    <xf numFmtId="0" fontId="46" fillId="61" borderId="0" applyNumberFormat="0" applyBorder="0" applyAlignment="0" applyProtection="0"/>
    <xf numFmtId="0" fontId="36" fillId="45" borderId="0" applyNumberFormat="0" applyBorder="0" applyAlignment="0" applyProtection="0"/>
    <xf numFmtId="177" fontId="46" fillId="61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46" fillId="61" borderId="0" applyNumberFormat="0" applyBorder="0" applyAlignment="0" applyProtection="0"/>
    <xf numFmtId="177" fontId="46" fillId="61" borderId="0" applyNumberFormat="0" applyBorder="0" applyAlignment="0" applyProtection="0"/>
    <xf numFmtId="177" fontId="46" fillId="61" borderId="0" applyNumberFormat="0" applyBorder="0" applyAlignment="0" applyProtection="0"/>
    <xf numFmtId="177" fontId="97" fillId="61" borderId="0" applyNumberFormat="0" applyBorder="0" applyAlignment="0" applyProtection="0"/>
    <xf numFmtId="177" fontId="97" fillId="61" borderId="0" applyNumberFormat="0" applyBorder="0" applyAlignment="0" applyProtection="0"/>
    <xf numFmtId="177" fontId="97" fillId="61" borderId="0" applyNumberFormat="0" applyBorder="0" applyAlignment="0" applyProtection="0"/>
    <xf numFmtId="177" fontId="97" fillId="6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97" fillId="61" borderId="0" applyNumberFormat="0" applyBorder="0" applyAlignment="0" applyProtection="0"/>
    <xf numFmtId="177" fontId="97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22" borderId="0" applyNumberFormat="0" applyBorder="0" applyAlignment="0" applyProtection="0"/>
    <xf numFmtId="177" fontId="46" fillId="6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46" fillId="62" borderId="0" applyNumberFormat="0" applyBorder="0" applyAlignment="0" applyProtection="0"/>
    <xf numFmtId="177" fontId="46" fillId="62" borderId="0" applyNumberFormat="0" applyBorder="0" applyAlignment="0" applyProtection="0"/>
    <xf numFmtId="177" fontId="46" fillId="62" borderId="0" applyNumberFormat="0" applyBorder="0" applyAlignment="0" applyProtection="0"/>
    <xf numFmtId="177" fontId="97" fillId="62" borderId="0" applyNumberFormat="0" applyBorder="0" applyAlignment="0" applyProtection="0"/>
    <xf numFmtId="177" fontId="97" fillId="62" borderId="0" applyNumberFormat="0" applyBorder="0" applyAlignment="0" applyProtection="0"/>
    <xf numFmtId="177" fontId="97" fillId="62" borderId="0" applyNumberFormat="0" applyBorder="0" applyAlignment="0" applyProtection="0"/>
    <xf numFmtId="177" fontId="97" fillId="6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97" fillId="62" borderId="0" applyNumberFormat="0" applyBorder="0" applyAlignment="0" applyProtection="0"/>
    <xf numFmtId="177" fontId="97" fillId="63" borderId="0" applyNumberFormat="0" applyBorder="0" applyAlignment="0" applyProtection="0"/>
    <xf numFmtId="0" fontId="46" fillId="63" borderId="0" applyNumberFormat="0" applyBorder="0" applyAlignment="0" applyProtection="0"/>
    <xf numFmtId="0" fontId="36" fillId="26" borderId="0" applyNumberFormat="0" applyBorder="0" applyAlignment="0" applyProtection="0"/>
    <xf numFmtId="177" fontId="46" fillId="63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46" fillId="63" borderId="0" applyNumberFormat="0" applyBorder="0" applyAlignment="0" applyProtection="0"/>
    <xf numFmtId="177" fontId="46" fillId="63" borderId="0" applyNumberFormat="0" applyBorder="0" applyAlignment="0" applyProtection="0"/>
    <xf numFmtId="177" fontId="46" fillId="63" borderId="0" applyNumberFormat="0" applyBorder="0" applyAlignment="0" applyProtection="0"/>
    <xf numFmtId="177" fontId="97" fillId="63" borderId="0" applyNumberFormat="0" applyBorder="0" applyAlignment="0" applyProtection="0"/>
    <xf numFmtId="177" fontId="97" fillId="63" borderId="0" applyNumberFormat="0" applyBorder="0" applyAlignment="0" applyProtection="0"/>
    <xf numFmtId="177" fontId="97" fillId="63" borderId="0" applyNumberFormat="0" applyBorder="0" applyAlignment="0" applyProtection="0"/>
    <xf numFmtId="177" fontId="97" fillId="6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97" fillId="63" borderId="0" applyNumberFormat="0" applyBorder="0" applyAlignment="0" applyProtection="0"/>
    <xf numFmtId="177" fontId="97" fillId="64" borderId="0" applyNumberFormat="0" applyBorder="0" applyAlignment="0" applyProtection="0"/>
    <xf numFmtId="0" fontId="46" fillId="64" borderId="0" applyNumberFormat="0" applyBorder="0" applyAlignment="0" applyProtection="0"/>
    <xf numFmtId="0" fontId="36" fillId="30" borderId="0" applyNumberFormat="0" applyBorder="0" applyAlignment="0" applyProtection="0"/>
    <xf numFmtId="177" fontId="46" fillId="64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46" fillId="64" borderId="0" applyNumberFormat="0" applyBorder="0" applyAlignment="0" applyProtection="0"/>
    <xf numFmtId="177" fontId="46" fillId="64" borderId="0" applyNumberFormat="0" applyBorder="0" applyAlignment="0" applyProtection="0"/>
    <xf numFmtId="177" fontId="46" fillId="64" borderId="0" applyNumberFormat="0" applyBorder="0" applyAlignment="0" applyProtection="0"/>
    <xf numFmtId="177" fontId="97" fillId="64" borderId="0" applyNumberFormat="0" applyBorder="0" applyAlignment="0" applyProtection="0"/>
    <xf numFmtId="177" fontId="97" fillId="64" borderId="0" applyNumberFormat="0" applyBorder="0" applyAlignment="0" applyProtection="0"/>
    <xf numFmtId="177" fontId="97" fillId="64" borderId="0" applyNumberFormat="0" applyBorder="0" applyAlignment="0" applyProtection="0"/>
    <xf numFmtId="177" fontId="97" fillId="64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97" fillId="64" borderId="0" applyNumberFormat="0" applyBorder="0" applyAlignment="0" applyProtection="0"/>
    <xf numFmtId="177" fontId="97" fillId="59" borderId="0" applyNumberFormat="0" applyBorder="0" applyAlignment="0" applyProtection="0"/>
    <xf numFmtId="0" fontId="46" fillId="59" borderId="0" applyNumberFormat="0" applyBorder="0" applyAlignment="0" applyProtection="0"/>
    <xf numFmtId="0" fontId="36" fillId="34" borderId="0" applyNumberFormat="0" applyBorder="0" applyAlignment="0" applyProtection="0"/>
    <xf numFmtId="177" fontId="46" fillId="59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46" fillId="59" borderId="0" applyNumberFormat="0" applyBorder="0" applyAlignment="0" applyProtection="0"/>
    <xf numFmtId="177" fontId="46" fillId="59" borderId="0" applyNumberFormat="0" applyBorder="0" applyAlignment="0" applyProtection="0"/>
    <xf numFmtId="177" fontId="46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97" fillId="59" borderId="0" applyNumberFormat="0" applyBorder="0" applyAlignment="0" applyProtection="0"/>
    <xf numFmtId="177" fontId="97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38" borderId="0" applyNumberFormat="0" applyBorder="0" applyAlignment="0" applyProtection="0"/>
    <xf numFmtId="177" fontId="46" fillId="60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46" fillId="60" borderId="0" applyNumberFormat="0" applyBorder="0" applyAlignment="0" applyProtection="0"/>
    <xf numFmtId="177" fontId="46" fillId="60" borderId="0" applyNumberFormat="0" applyBorder="0" applyAlignment="0" applyProtection="0"/>
    <xf numFmtId="177" fontId="46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97" fillId="60" borderId="0" applyNumberFormat="0" applyBorder="0" applyAlignment="0" applyProtection="0"/>
    <xf numFmtId="177" fontId="97" fillId="65" borderId="0" applyNumberFormat="0" applyBorder="0" applyAlignment="0" applyProtection="0"/>
    <xf numFmtId="0" fontId="46" fillId="65" borderId="0" applyNumberFormat="0" applyBorder="0" applyAlignment="0" applyProtection="0"/>
    <xf numFmtId="0" fontId="36" fillId="42" borderId="0" applyNumberFormat="0" applyBorder="0" applyAlignment="0" applyProtection="0"/>
    <xf numFmtId="177" fontId="46" fillId="65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46" fillId="65" borderId="0" applyNumberFormat="0" applyBorder="0" applyAlignment="0" applyProtection="0"/>
    <xf numFmtId="177" fontId="46" fillId="65" borderId="0" applyNumberFormat="0" applyBorder="0" applyAlignment="0" applyProtection="0"/>
    <xf numFmtId="177" fontId="46" fillId="65" borderId="0" applyNumberFormat="0" applyBorder="0" applyAlignment="0" applyProtection="0"/>
    <xf numFmtId="177" fontId="97" fillId="65" borderId="0" applyNumberFormat="0" applyBorder="0" applyAlignment="0" applyProtection="0"/>
    <xf numFmtId="177" fontId="97" fillId="65" borderId="0" applyNumberFormat="0" applyBorder="0" applyAlignment="0" applyProtection="0"/>
    <xf numFmtId="177" fontId="97" fillId="65" borderId="0" applyNumberFormat="0" applyBorder="0" applyAlignment="0" applyProtection="0"/>
    <xf numFmtId="177" fontId="97" fillId="6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97" fillId="65" borderId="0" applyNumberFormat="0" applyBorder="0" applyAlignment="0" applyProtection="0"/>
    <xf numFmtId="181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182" fontId="77" fillId="0" borderId="0" applyFont="0" applyFill="0" applyBorder="0" applyAlignment="0" applyProtection="0"/>
    <xf numFmtId="183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184" fontId="77" fillId="0" borderId="0" applyFont="0" applyFill="0" applyBorder="0" applyAlignment="0" applyProtection="0"/>
    <xf numFmtId="0" fontId="78" fillId="0" borderId="28" applyFont="0" applyFill="0" applyBorder="0" applyAlignment="0" applyProtection="0">
      <alignment horizontal="center" vertical="center"/>
    </xf>
    <xf numFmtId="41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185" fontId="77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186" fontId="77" fillId="0" borderId="0" applyFont="0" applyFill="0" applyBorder="0" applyAlignment="0" applyProtection="0"/>
    <xf numFmtId="177" fontId="97" fillId="49" borderId="0" applyNumberFormat="0" applyBorder="0" applyAlignment="0" applyProtection="0"/>
    <xf numFmtId="0" fontId="47" fillId="49" borderId="0" applyNumberFormat="0" applyBorder="0" applyAlignment="0" applyProtection="0"/>
    <xf numFmtId="0" fontId="30" fillId="16" borderId="0" applyNumberFormat="0" applyBorder="0" applyAlignment="0" applyProtection="0"/>
    <xf numFmtId="177" fontId="47" fillId="49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97" fillId="49" borderId="0" applyNumberFormat="0" applyBorder="0" applyAlignment="0" applyProtection="0"/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0" fontId="76" fillId="0" borderId="0"/>
    <xf numFmtId="0" fontId="79" fillId="0" borderId="0"/>
    <xf numFmtId="0" fontId="76" fillId="0" borderId="0"/>
    <xf numFmtId="37" fontId="80" fillId="0" borderId="0"/>
    <xf numFmtId="177" fontId="97" fillId="66" borderId="29" applyNumberFormat="0" applyAlignment="0" applyProtection="0"/>
    <xf numFmtId="0" fontId="48" fillId="66" borderId="29" applyNumberFormat="0" applyAlignment="0" applyProtection="0"/>
    <xf numFmtId="0" fontId="33" fillId="19" borderId="20" applyNumberFormat="0" applyAlignment="0" applyProtection="0"/>
    <xf numFmtId="177" fontId="48" fillId="66" borderId="29" applyNumberFormat="0" applyAlignment="0" applyProtection="0"/>
    <xf numFmtId="177" fontId="33" fillId="19" borderId="20" applyNumberFormat="0" applyAlignment="0" applyProtection="0"/>
    <xf numFmtId="177" fontId="33" fillId="19" borderId="20" applyNumberFormat="0" applyAlignment="0" applyProtection="0"/>
    <xf numFmtId="177" fontId="33" fillId="19" borderId="20" applyNumberFormat="0" applyAlignment="0" applyProtection="0"/>
    <xf numFmtId="177" fontId="33" fillId="19" borderId="20" applyNumberFormat="0" applyAlignment="0" applyProtection="0"/>
    <xf numFmtId="177" fontId="48" fillId="66" borderId="29" applyNumberFormat="0" applyAlignment="0" applyProtection="0"/>
    <xf numFmtId="177" fontId="48" fillId="66" borderId="29" applyNumberFormat="0" applyAlignment="0" applyProtection="0"/>
    <xf numFmtId="177" fontId="48" fillId="66" borderId="29" applyNumberFormat="0" applyAlignment="0" applyProtection="0"/>
    <xf numFmtId="177" fontId="97" fillId="66" borderId="29" applyNumberFormat="0" applyAlignment="0" applyProtection="0"/>
    <xf numFmtId="177" fontId="97" fillId="66" borderId="29" applyNumberFormat="0" applyAlignment="0" applyProtection="0"/>
    <xf numFmtId="177" fontId="97" fillId="66" borderId="29" applyNumberFormat="0" applyAlignment="0" applyProtection="0"/>
    <xf numFmtId="177" fontId="97" fillId="66" borderId="29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177" fontId="33" fillId="19" borderId="20" applyNumberFormat="0" applyAlignment="0" applyProtection="0"/>
    <xf numFmtId="177" fontId="33" fillId="19" borderId="20" applyNumberFormat="0" applyAlignment="0" applyProtection="0"/>
    <xf numFmtId="177" fontId="33" fillId="19" borderId="20" applyNumberFormat="0" applyAlignment="0" applyProtection="0"/>
    <xf numFmtId="177" fontId="33" fillId="19" borderId="20" applyNumberFormat="0" applyAlignment="0" applyProtection="0"/>
    <xf numFmtId="177" fontId="97" fillId="66" borderId="29" applyNumberFormat="0" applyAlignment="0" applyProtection="0"/>
    <xf numFmtId="177" fontId="97" fillId="67" borderId="30" applyNumberFormat="0" applyAlignment="0" applyProtection="0"/>
    <xf numFmtId="0" fontId="49" fillId="67" borderId="30" applyNumberFormat="0" applyAlignment="0" applyProtection="0"/>
    <xf numFmtId="0" fontId="14" fillId="20" borderId="23" applyNumberFormat="0" applyAlignment="0" applyProtection="0"/>
    <xf numFmtId="177" fontId="49" fillId="67" borderId="30" applyNumberFormat="0" applyAlignment="0" applyProtection="0"/>
    <xf numFmtId="177" fontId="14" fillId="20" borderId="23" applyNumberFormat="0" applyAlignment="0" applyProtection="0"/>
    <xf numFmtId="177" fontId="14" fillId="20" borderId="23" applyNumberFormat="0" applyAlignment="0" applyProtection="0"/>
    <xf numFmtId="177" fontId="14" fillId="20" borderId="23" applyNumberFormat="0" applyAlignment="0" applyProtection="0"/>
    <xf numFmtId="177" fontId="14" fillId="20" borderId="23" applyNumberFormat="0" applyAlignment="0" applyProtection="0"/>
    <xf numFmtId="177" fontId="49" fillId="67" borderId="30" applyNumberFormat="0" applyAlignment="0" applyProtection="0"/>
    <xf numFmtId="177" fontId="49" fillId="67" borderId="30" applyNumberFormat="0" applyAlignment="0" applyProtection="0"/>
    <xf numFmtId="177" fontId="49" fillId="67" borderId="30" applyNumberFormat="0" applyAlignment="0" applyProtection="0"/>
    <xf numFmtId="177" fontId="97" fillId="67" borderId="30" applyNumberFormat="0" applyAlignment="0" applyProtection="0"/>
    <xf numFmtId="177" fontId="97" fillId="67" borderId="30" applyNumberFormat="0" applyAlignment="0" applyProtection="0"/>
    <xf numFmtId="177" fontId="97" fillId="67" borderId="30" applyNumberFormat="0" applyAlignment="0" applyProtection="0"/>
    <xf numFmtId="177" fontId="97" fillId="67" borderId="30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177" fontId="14" fillId="20" borderId="23" applyNumberFormat="0" applyAlignment="0" applyProtection="0"/>
    <xf numFmtId="177" fontId="14" fillId="20" borderId="23" applyNumberFormat="0" applyAlignment="0" applyProtection="0"/>
    <xf numFmtId="177" fontId="14" fillId="20" borderId="23" applyNumberFormat="0" applyAlignment="0" applyProtection="0"/>
    <xf numFmtId="177" fontId="14" fillId="20" borderId="23" applyNumberFormat="0" applyAlignment="0" applyProtection="0"/>
    <xf numFmtId="177" fontId="97" fillId="67" borderId="30" applyNumberFormat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10" fillId="0" borderId="0" applyFont="0" applyFill="0" applyBorder="0" applyAlignment="0" applyProtection="0"/>
    <xf numFmtId="172" fontId="81" fillId="0" borderId="0" applyFont="0" applyFill="0" applyBorder="0" applyAlignment="0" applyProtection="0"/>
    <xf numFmtId="172" fontId="81" fillId="0" borderId="0" applyFont="0" applyFill="0" applyBorder="0" applyAlignment="0" applyProtection="0"/>
    <xf numFmtId="172" fontId="81" fillId="0" borderId="0" applyFont="0" applyFill="0" applyBorder="0" applyAlignment="0" applyProtection="0"/>
    <xf numFmtId="172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43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9" fontId="43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9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7" fontId="97" fillId="50" borderId="0" applyNumberFormat="0" applyBorder="0" applyAlignment="0" applyProtection="0"/>
    <xf numFmtId="0" fontId="51" fillId="50" borderId="0" applyNumberFormat="0" applyBorder="0" applyAlignment="0" applyProtection="0"/>
    <xf numFmtId="0" fontId="29" fillId="15" borderId="0" applyNumberFormat="0" applyBorder="0" applyAlignment="0" applyProtection="0"/>
    <xf numFmtId="177" fontId="51" fillId="50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51" fillId="50" borderId="0" applyNumberFormat="0" applyBorder="0" applyAlignment="0" applyProtection="0"/>
    <xf numFmtId="177" fontId="51" fillId="50" borderId="0" applyNumberFormat="0" applyBorder="0" applyAlignment="0" applyProtection="0"/>
    <xf numFmtId="177" fontId="51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97" fillId="50" borderId="0" applyNumberFormat="0" applyBorder="0" applyAlignment="0" applyProtection="0"/>
    <xf numFmtId="0" fontId="82" fillId="0" borderId="26" applyNumberFormat="0" applyAlignment="0" applyProtection="0">
      <alignment horizontal="left" vertical="center"/>
    </xf>
    <xf numFmtId="0" fontId="82" fillId="0" borderId="11">
      <alignment horizontal="left" vertical="center"/>
    </xf>
    <xf numFmtId="177" fontId="97" fillId="0" borderId="31" applyNumberFormat="0" applyFill="0" applyAlignment="0" applyProtection="0"/>
    <xf numFmtId="0" fontId="52" fillId="0" borderId="31" applyNumberFormat="0" applyFill="0" applyAlignment="0" applyProtection="0"/>
    <xf numFmtId="0" fontId="26" fillId="0" borderId="17" applyNumberFormat="0" applyFill="0" applyAlignment="0" applyProtection="0"/>
    <xf numFmtId="177" fontId="52" fillId="0" borderId="31" applyNumberFormat="0" applyFill="0" applyAlignment="0" applyProtection="0"/>
    <xf numFmtId="177" fontId="26" fillId="0" borderId="17" applyNumberFormat="0" applyFill="0" applyAlignment="0" applyProtection="0"/>
    <xf numFmtId="177" fontId="26" fillId="0" borderId="17" applyNumberFormat="0" applyFill="0" applyAlignment="0" applyProtection="0"/>
    <xf numFmtId="177" fontId="26" fillId="0" borderId="17" applyNumberFormat="0" applyFill="0" applyAlignment="0" applyProtection="0"/>
    <xf numFmtId="177" fontId="26" fillId="0" borderId="17" applyNumberFormat="0" applyFill="0" applyAlignment="0" applyProtection="0"/>
    <xf numFmtId="177" fontId="52" fillId="0" borderId="31" applyNumberFormat="0" applyFill="0" applyAlignment="0" applyProtection="0"/>
    <xf numFmtId="177" fontId="52" fillId="0" borderId="31" applyNumberFormat="0" applyFill="0" applyAlignment="0" applyProtection="0"/>
    <xf numFmtId="177" fontId="52" fillId="0" borderId="31" applyNumberFormat="0" applyFill="0" applyAlignment="0" applyProtection="0"/>
    <xf numFmtId="177" fontId="97" fillId="0" borderId="31" applyNumberFormat="0" applyFill="0" applyAlignment="0" applyProtection="0"/>
    <xf numFmtId="177" fontId="97" fillId="0" borderId="31" applyNumberFormat="0" applyFill="0" applyAlignment="0" applyProtection="0"/>
    <xf numFmtId="177" fontId="97" fillId="0" borderId="31" applyNumberFormat="0" applyFill="0" applyAlignment="0" applyProtection="0"/>
    <xf numFmtId="177" fontId="97" fillId="0" borderId="31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177" fontId="26" fillId="0" borderId="17" applyNumberFormat="0" applyFill="0" applyAlignment="0" applyProtection="0"/>
    <xf numFmtId="177" fontId="26" fillId="0" borderId="17" applyNumberFormat="0" applyFill="0" applyAlignment="0" applyProtection="0"/>
    <xf numFmtId="177" fontId="26" fillId="0" borderId="17" applyNumberFormat="0" applyFill="0" applyAlignment="0" applyProtection="0"/>
    <xf numFmtId="177" fontId="26" fillId="0" borderId="17" applyNumberFormat="0" applyFill="0" applyAlignment="0" applyProtection="0"/>
    <xf numFmtId="177" fontId="97" fillId="0" borderId="31" applyNumberFormat="0" applyFill="0" applyAlignment="0" applyProtection="0"/>
    <xf numFmtId="177" fontId="97" fillId="0" borderId="32" applyNumberFormat="0" applyFill="0" applyAlignment="0" applyProtection="0"/>
    <xf numFmtId="0" fontId="53" fillId="0" borderId="32" applyNumberFormat="0" applyFill="0" applyAlignment="0" applyProtection="0"/>
    <xf numFmtId="0" fontId="27" fillId="0" borderId="18" applyNumberFormat="0" applyFill="0" applyAlignment="0" applyProtection="0"/>
    <xf numFmtId="177" fontId="53" fillId="0" borderId="32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53" fillId="0" borderId="32" applyNumberFormat="0" applyFill="0" applyAlignment="0" applyProtection="0"/>
    <xf numFmtId="177" fontId="53" fillId="0" borderId="32" applyNumberFormat="0" applyFill="0" applyAlignment="0" applyProtection="0"/>
    <xf numFmtId="177" fontId="53" fillId="0" borderId="32" applyNumberFormat="0" applyFill="0" applyAlignment="0" applyProtection="0"/>
    <xf numFmtId="177" fontId="97" fillId="0" borderId="32" applyNumberFormat="0" applyFill="0" applyAlignment="0" applyProtection="0"/>
    <xf numFmtId="177" fontId="97" fillId="0" borderId="32" applyNumberFormat="0" applyFill="0" applyAlignment="0" applyProtection="0"/>
    <xf numFmtId="177" fontId="97" fillId="0" borderId="32" applyNumberFormat="0" applyFill="0" applyAlignment="0" applyProtection="0"/>
    <xf numFmtId="177" fontId="97" fillId="0" borderId="32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97" fillId="0" borderId="32" applyNumberFormat="0" applyFill="0" applyAlignment="0" applyProtection="0"/>
    <xf numFmtId="177" fontId="97" fillId="0" borderId="33" applyNumberFormat="0" applyFill="0" applyAlignment="0" applyProtection="0"/>
    <xf numFmtId="0" fontId="54" fillId="0" borderId="33" applyNumberFormat="0" applyFill="0" applyAlignment="0" applyProtection="0"/>
    <xf numFmtId="0" fontId="28" fillId="0" borderId="19" applyNumberFormat="0" applyFill="0" applyAlignment="0" applyProtection="0"/>
    <xf numFmtId="177" fontId="54" fillId="0" borderId="33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54" fillId="0" borderId="33" applyNumberFormat="0" applyFill="0" applyAlignment="0" applyProtection="0"/>
    <xf numFmtId="177" fontId="54" fillId="0" borderId="33" applyNumberFormat="0" applyFill="0" applyAlignment="0" applyProtection="0"/>
    <xf numFmtId="177" fontId="54" fillId="0" borderId="33" applyNumberFormat="0" applyFill="0" applyAlignment="0" applyProtection="0"/>
    <xf numFmtId="177" fontId="97" fillId="0" borderId="33" applyNumberFormat="0" applyFill="0" applyAlignment="0" applyProtection="0"/>
    <xf numFmtId="177" fontId="97" fillId="0" borderId="33" applyNumberFormat="0" applyFill="0" applyAlignment="0" applyProtection="0"/>
    <xf numFmtId="177" fontId="97" fillId="0" borderId="33" applyNumberFormat="0" applyFill="0" applyAlignment="0" applyProtection="0"/>
    <xf numFmtId="177" fontId="97" fillId="0" borderId="33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97" fillId="0" borderId="33" applyNumberFormat="0" applyFill="0" applyAlignment="0" applyProtection="0"/>
    <xf numFmtId="177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91" fontId="78" fillId="0" borderId="0" applyFont="0" applyFill="0" applyBorder="0" applyAlignment="0" applyProtection="0">
      <alignment horizontal="center" vertical="center"/>
    </xf>
    <xf numFmtId="177" fontId="43" fillId="53" borderId="29" applyNumberFormat="0" applyAlignment="0" applyProtection="0"/>
    <xf numFmtId="0" fontId="55" fillId="53" borderId="29" applyNumberFormat="0" applyAlignment="0" applyProtection="0"/>
    <xf numFmtId="0" fontId="31" fillId="18" borderId="20" applyNumberFormat="0" applyAlignment="0" applyProtection="0"/>
    <xf numFmtId="177" fontId="55" fillId="53" borderId="29" applyNumberFormat="0" applyAlignment="0" applyProtection="0"/>
    <xf numFmtId="177" fontId="31" fillId="18" borderId="20" applyNumberFormat="0" applyAlignment="0" applyProtection="0"/>
    <xf numFmtId="177" fontId="31" fillId="18" borderId="20" applyNumberFormat="0" applyAlignment="0" applyProtection="0"/>
    <xf numFmtId="177" fontId="31" fillId="18" borderId="20" applyNumberFormat="0" applyAlignment="0" applyProtection="0"/>
    <xf numFmtId="177" fontId="31" fillId="18" borderId="20" applyNumberFormat="0" applyAlignment="0" applyProtection="0"/>
    <xf numFmtId="177" fontId="55" fillId="53" borderId="29" applyNumberFormat="0" applyAlignment="0" applyProtection="0"/>
    <xf numFmtId="177" fontId="55" fillId="53" borderId="29" applyNumberFormat="0" applyAlignment="0" applyProtection="0"/>
    <xf numFmtId="177" fontId="55" fillId="53" borderId="29" applyNumberFormat="0" applyAlignment="0" applyProtection="0"/>
    <xf numFmtId="177" fontId="43" fillId="53" borderId="29" applyNumberFormat="0" applyAlignment="0" applyProtection="0"/>
    <xf numFmtId="177" fontId="43" fillId="53" borderId="29" applyNumberFormat="0" applyAlignment="0" applyProtection="0"/>
    <xf numFmtId="177" fontId="43" fillId="53" borderId="29" applyNumberFormat="0" applyAlignment="0" applyProtection="0"/>
    <xf numFmtId="177" fontId="43" fillId="53" borderId="29" applyNumberFormat="0" applyAlignment="0" applyProtection="0"/>
    <xf numFmtId="0" fontId="31" fillId="18" borderId="20" applyNumberFormat="0" applyAlignment="0" applyProtection="0"/>
    <xf numFmtId="0" fontId="31" fillId="18" borderId="20" applyNumberFormat="0" applyAlignment="0" applyProtection="0"/>
    <xf numFmtId="177" fontId="31" fillId="18" borderId="20" applyNumberFormat="0" applyAlignment="0" applyProtection="0"/>
    <xf numFmtId="177" fontId="31" fillId="18" borderId="20" applyNumberFormat="0" applyAlignment="0" applyProtection="0"/>
    <xf numFmtId="177" fontId="31" fillId="18" borderId="20" applyNumberFormat="0" applyAlignment="0" applyProtection="0"/>
    <xf numFmtId="177" fontId="31" fillId="18" borderId="20" applyNumberFormat="0" applyAlignment="0" applyProtection="0"/>
    <xf numFmtId="177" fontId="43" fillId="53" borderId="29" applyNumberFormat="0" applyAlignment="0" applyProtection="0"/>
    <xf numFmtId="177" fontId="43" fillId="0" borderId="34" applyNumberFormat="0" applyFill="0" applyAlignment="0" applyProtection="0"/>
    <xf numFmtId="0" fontId="56" fillId="0" borderId="34" applyNumberFormat="0" applyFill="0" applyAlignment="0" applyProtection="0"/>
    <xf numFmtId="0" fontId="34" fillId="0" borderId="22" applyNumberFormat="0" applyFill="0" applyAlignment="0" applyProtection="0"/>
    <xf numFmtId="177" fontId="56" fillId="0" borderId="34" applyNumberFormat="0" applyFill="0" applyAlignment="0" applyProtection="0"/>
    <xf numFmtId="177" fontId="34" fillId="0" borderId="22" applyNumberFormat="0" applyFill="0" applyAlignment="0" applyProtection="0"/>
    <xf numFmtId="177" fontId="34" fillId="0" borderId="22" applyNumberFormat="0" applyFill="0" applyAlignment="0" applyProtection="0"/>
    <xf numFmtId="177" fontId="34" fillId="0" borderId="22" applyNumberFormat="0" applyFill="0" applyAlignment="0" applyProtection="0"/>
    <xf numFmtId="177" fontId="34" fillId="0" borderId="22" applyNumberFormat="0" applyFill="0" applyAlignment="0" applyProtection="0"/>
    <xf numFmtId="177" fontId="56" fillId="0" borderId="34" applyNumberFormat="0" applyFill="0" applyAlignment="0" applyProtection="0"/>
    <xf numFmtId="177" fontId="56" fillId="0" borderId="34" applyNumberFormat="0" applyFill="0" applyAlignment="0" applyProtection="0"/>
    <xf numFmtId="177" fontId="56" fillId="0" borderId="34" applyNumberFormat="0" applyFill="0" applyAlignment="0" applyProtection="0"/>
    <xf numFmtId="177" fontId="43" fillId="0" borderId="34" applyNumberFormat="0" applyFill="0" applyAlignment="0" applyProtection="0"/>
    <xf numFmtId="177" fontId="43" fillId="0" borderId="34" applyNumberFormat="0" applyFill="0" applyAlignment="0" applyProtection="0"/>
    <xf numFmtId="177" fontId="43" fillId="0" borderId="34" applyNumberFormat="0" applyFill="0" applyAlignment="0" applyProtection="0"/>
    <xf numFmtId="177" fontId="43" fillId="0" borderId="34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177" fontId="34" fillId="0" borderId="22" applyNumberFormat="0" applyFill="0" applyAlignment="0" applyProtection="0"/>
    <xf numFmtId="177" fontId="34" fillId="0" borderId="22" applyNumberFormat="0" applyFill="0" applyAlignment="0" applyProtection="0"/>
    <xf numFmtId="177" fontId="34" fillId="0" borderId="22" applyNumberFormat="0" applyFill="0" applyAlignment="0" applyProtection="0"/>
    <xf numFmtId="177" fontId="34" fillId="0" borderId="22" applyNumberFormat="0" applyFill="0" applyAlignment="0" applyProtection="0"/>
    <xf numFmtId="177" fontId="43" fillId="0" borderId="34" applyNumberFormat="0" applyFill="0" applyAlignment="0" applyProtection="0"/>
    <xf numFmtId="0" fontId="78" fillId="0" borderId="0" applyFont="0" applyFill="0" applyBorder="0" applyProtection="0">
      <alignment horizontal="center" vertical="center"/>
    </xf>
    <xf numFmtId="0" fontId="83" fillId="0" borderId="0" applyNumberFormat="0" applyFont="0" applyFill="0" applyAlignment="0"/>
    <xf numFmtId="177" fontId="43" fillId="68" borderId="0" applyNumberFormat="0" applyBorder="0" applyAlignment="0" applyProtection="0"/>
    <xf numFmtId="0" fontId="57" fillId="68" borderId="0" applyNumberFormat="0" applyBorder="0" applyAlignment="0" applyProtection="0"/>
    <xf numFmtId="0" fontId="42" fillId="17" borderId="0" applyNumberFormat="0" applyBorder="0" applyAlignment="0" applyProtection="0"/>
    <xf numFmtId="177" fontId="57" fillId="68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57" fillId="68" borderId="0" applyNumberFormat="0" applyBorder="0" applyAlignment="0" applyProtection="0"/>
    <xf numFmtId="177" fontId="57" fillId="68" borderId="0" applyNumberFormat="0" applyBorder="0" applyAlignment="0" applyProtection="0"/>
    <xf numFmtId="177" fontId="57" fillId="68" borderId="0" applyNumberFormat="0" applyBorder="0" applyAlignment="0" applyProtection="0"/>
    <xf numFmtId="177" fontId="43" fillId="68" borderId="0" applyNumberFormat="0" applyBorder="0" applyAlignment="0" applyProtection="0"/>
    <xf numFmtId="177" fontId="43" fillId="68" borderId="0" applyNumberFormat="0" applyBorder="0" applyAlignment="0" applyProtection="0"/>
    <xf numFmtId="177" fontId="43" fillId="68" borderId="0" applyNumberFormat="0" applyBorder="0" applyAlignment="0" applyProtection="0"/>
    <xf numFmtId="177" fontId="43" fillId="68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3" fillId="68" borderId="0" applyNumberFormat="0" applyBorder="0" applyAlignment="0" applyProtection="0"/>
    <xf numFmtId="0" fontId="84" fillId="69" borderId="16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2" fontId="85" fillId="0" borderId="0"/>
    <xf numFmtId="0" fontId="43" fillId="0" borderId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177" fontId="97" fillId="0" borderId="0">
      <alignment vertical="center"/>
    </xf>
    <xf numFmtId="177" fontId="44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1" fillId="0" borderId="0"/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0" fontId="44" fillId="70" borderId="0">
      <alignment vertical="center" wrapText="1"/>
    </xf>
    <xf numFmtId="0" fontId="1" fillId="0" borderId="0"/>
    <xf numFmtId="177" fontId="43" fillId="0" borderId="0"/>
    <xf numFmtId="0" fontId="1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0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44" fillId="0" borderId="0">
      <alignment vertical="center"/>
    </xf>
    <xf numFmtId="0" fontId="10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0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0" fillId="0" borderId="0"/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97" fillId="0" borderId="0">
      <alignment vertical="center"/>
    </xf>
    <xf numFmtId="0" fontId="10" fillId="0" borderId="0"/>
    <xf numFmtId="0" fontId="44" fillId="0" borderId="0">
      <alignment vertical="center"/>
    </xf>
    <xf numFmtId="177" fontId="43" fillId="0" borderId="0"/>
    <xf numFmtId="177" fontId="43" fillId="0" borderId="0"/>
    <xf numFmtId="177" fontId="43" fillId="0" borderId="0"/>
    <xf numFmtId="177" fontId="43" fillId="0" borderId="0"/>
    <xf numFmtId="0" fontId="44" fillId="0" borderId="0">
      <alignment vertical="center"/>
    </xf>
    <xf numFmtId="0" fontId="81" fillId="0" borderId="0"/>
    <xf numFmtId="0" fontId="81" fillId="0" borderId="0"/>
    <xf numFmtId="0" fontId="81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44" fillId="0" borderId="0">
      <alignment vertical="center"/>
    </xf>
    <xf numFmtId="177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44" fillId="0" borderId="0">
      <alignment vertical="center"/>
    </xf>
    <xf numFmtId="0" fontId="1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44" fillId="70" borderId="0">
      <alignment vertical="center"/>
    </xf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" fillId="0" borderId="0"/>
    <xf numFmtId="177" fontId="44" fillId="70" borderId="0">
      <alignment vertical="center"/>
    </xf>
    <xf numFmtId="177" fontId="97" fillId="0" borderId="0"/>
    <xf numFmtId="177" fontId="97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177" fontId="97" fillId="0" borderId="0"/>
    <xf numFmtId="177" fontId="97" fillId="0" borderId="0"/>
    <xf numFmtId="177" fontId="97" fillId="0" borderId="0"/>
    <xf numFmtId="17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" fillId="0" borderId="0"/>
    <xf numFmtId="0" fontId="10" fillId="0" borderId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" fillId="0" borderId="0"/>
    <xf numFmtId="0" fontId="43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0" fillId="0" borderId="0"/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0" fontId="43" fillId="0" borderId="0"/>
    <xf numFmtId="0" fontId="1" fillId="0" borderId="0"/>
    <xf numFmtId="0" fontId="43" fillId="0" borderId="0"/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0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0" fillId="0" borderId="0"/>
    <xf numFmtId="177" fontId="97" fillId="0" borderId="0"/>
    <xf numFmtId="0" fontId="10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0" fontId="10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3" fillId="0" borderId="0"/>
    <xf numFmtId="0" fontId="1" fillId="0" borderId="0"/>
    <xf numFmtId="0" fontId="44" fillId="0" borderId="0">
      <alignment vertical="center"/>
    </xf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0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7" fillId="71" borderId="35" applyNumberFormat="0" applyFont="0" applyAlignment="0" applyProtection="0"/>
    <xf numFmtId="0" fontId="10" fillId="71" borderId="35" applyNumberFormat="0" applyFont="0" applyAlignment="0" applyProtection="0"/>
    <xf numFmtId="0" fontId="1" fillId="21" borderId="24" applyNumberFormat="0" applyFont="0" applyAlignment="0" applyProtection="0"/>
    <xf numFmtId="177" fontId="10" fillId="71" borderId="35" applyNumberFormat="0" applyFont="0" applyAlignment="0" applyProtection="0"/>
    <xf numFmtId="177" fontId="39" fillId="21" borderId="24" applyNumberFormat="0" applyFont="0" applyAlignment="0" applyProtection="0"/>
    <xf numFmtId="177" fontId="39" fillId="21" borderId="24" applyNumberFormat="0" applyFont="0" applyAlignment="0" applyProtection="0"/>
    <xf numFmtId="177" fontId="39" fillId="21" borderId="24" applyNumberFormat="0" applyFont="0" applyAlignment="0" applyProtection="0"/>
    <xf numFmtId="177" fontId="39" fillId="21" borderId="24" applyNumberFormat="0" applyFont="0" applyAlignment="0" applyProtection="0"/>
    <xf numFmtId="177" fontId="10" fillId="71" borderId="35" applyNumberFormat="0" applyFont="0" applyAlignment="0" applyProtection="0"/>
    <xf numFmtId="177" fontId="10" fillId="71" borderId="35" applyNumberFormat="0" applyFont="0" applyAlignment="0" applyProtection="0"/>
    <xf numFmtId="177" fontId="10" fillId="71" borderId="35" applyNumberFormat="0" applyFont="0" applyAlignment="0" applyProtection="0"/>
    <xf numFmtId="177" fontId="97" fillId="71" borderId="35" applyNumberFormat="0" applyFont="0" applyAlignment="0" applyProtection="0"/>
    <xf numFmtId="177" fontId="97" fillId="71" borderId="35" applyNumberFormat="0" applyFont="0" applyAlignment="0" applyProtection="0"/>
    <xf numFmtId="177" fontId="97" fillId="71" borderId="35" applyNumberFormat="0" applyFont="0" applyAlignment="0" applyProtection="0"/>
    <xf numFmtId="177" fontId="97" fillId="71" borderId="35" applyNumberFormat="0" applyFont="0" applyAlignment="0" applyProtection="0"/>
    <xf numFmtId="0" fontId="1" fillId="21" borderId="24" applyNumberFormat="0" applyFont="0" applyAlignment="0" applyProtection="0"/>
    <xf numFmtId="0" fontId="1" fillId="21" borderId="24" applyNumberFormat="0" applyFont="0" applyAlignment="0" applyProtection="0"/>
    <xf numFmtId="177" fontId="39" fillId="21" borderId="24" applyNumberFormat="0" applyFont="0" applyAlignment="0" applyProtection="0"/>
    <xf numFmtId="177" fontId="39" fillId="21" borderId="24" applyNumberFormat="0" applyFont="0" applyAlignment="0" applyProtection="0"/>
    <xf numFmtId="177" fontId="39" fillId="21" borderId="24" applyNumberFormat="0" applyFont="0" applyAlignment="0" applyProtection="0"/>
    <xf numFmtId="177" fontId="39" fillId="21" borderId="24" applyNumberFormat="0" applyFont="0" applyAlignment="0" applyProtection="0"/>
    <xf numFmtId="177" fontId="97" fillId="71" borderId="35" applyNumberFormat="0" applyFont="0" applyAlignment="0" applyProtection="0"/>
    <xf numFmtId="0" fontId="10" fillId="71" borderId="35" applyNumberFormat="0" applyFont="0" applyAlignment="0" applyProtection="0"/>
    <xf numFmtId="0" fontId="10" fillId="71" borderId="35" applyNumberFormat="0" applyFont="0" applyAlignment="0" applyProtection="0"/>
    <xf numFmtId="0" fontId="8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7" fontId="43" fillId="66" borderId="36" applyNumberFormat="0" applyAlignment="0" applyProtection="0"/>
    <xf numFmtId="0" fontId="58" fillId="66" borderId="36" applyNumberFormat="0" applyAlignment="0" applyProtection="0"/>
    <xf numFmtId="0" fontId="32" fillId="19" borderId="21" applyNumberFormat="0" applyAlignment="0" applyProtection="0"/>
    <xf numFmtId="177" fontId="58" fillId="66" borderId="36" applyNumberFormat="0" applyAlignment="0" applyProtection="0"/>
    <xf numFmtId="177" fontId="32" fillId="19" borderId="21" applyNumberFormat="0" applyAlignment="0" applyProtection="0"/>
    <xf numFmtId="177" fontId="32" fillId="19" borderId="21" applyNumberFormat="0" applyAlignment="0" applyProtection="0"/>
    <xf numFmtId="177" fontId="32" fillId="19" borderId="21" applyNumberFormat="0" applyAlignment="0" applyProtection="0"/>
    <xf numFmtId="177" fontId="32" fillId="19" borderId="21" applyNumberFormat="0" applyAlignment="0" applyProtection="0"/>
    <xf numFmtId="177" fontId="58" fillId="66" borderId="36" applyNumberFormat="0" applyAlignment="0" applyProtection="0"/>
    <xf numFmtId="177" fontId="58" fillId="66" borderId="36" applyNumberFormat="0" applyAlignment="0" applyProtection="0"/>
    <xf numFmtId="177" fontId="58" fillId="66" borderId="36" applyNumberFormat="0" applyAlignment="0" applyProtection="0"/>
    <xf numFmtId="177" fontId="43" fillId="66" borderId="36" applyNumberFormat="0" applyAlignment="0" applyProtection="0"/>
    <xf numFmtId="177" fontId="43" fillId="66" borderId="36" applyNumberFormat="0" applyAlignment="0" applyProtection="0"/>
    <xf numFmtId="177" fontId="43" fillId="66" borderId="36" applyNumberFormat="0" applyAlignment="0" applyProtection="0"/>
    <xf numFmtId="177" fontId="43" fillId="66" borderId="36" applyNumberFormat="0" applyAlignment="0" applyProtection="0"/>
    <xf numFmtId="0" fontId="32" fillId="19" borderId="21" applyNumberFormat="0" applyAlignment="0" applyProtection="0"/>
    <xf numFmtId="0" fontId="32" fillId="19" borderId="21" applyNumberFormat="0" applyAlignment="0" applyProtection="0"/>
    <xf numFmtId="177" fontId="32" fillId="19" borderId="21" applyNumberFormat="0" applyAlignment="0" applyProtection="0"/>
    <xf numFmtId="177" fontId="32" fillId="19" borderId="21" applyNumberFormat="0" applyAlignment="0" applyProtection="0"/>
    <xf numFmtId="177" fontId="32" fillId="19" borderId="21" applyNumberFormat="0" applyAlignment="0" applyProtection="0"/>
    <xf numFmtId="177" fontId="32" fillId="19" borderId="21" applyNumberFormat="0" applyAlignment="0" applyProtection="0"/>
    <xf numFmtId="177" fontId="43" fillId="66" borderId="36" applyNumberFormat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2" fontId="10" fillId="0" borderId="0">
      <alignment horizontal="left" vertical="center"/>
      <protection locked="0"/>
    </xf>
    <xf numFmtId="2" fontId="10" fillId="0" borderId="0">
      <alignment horizontal="left" vertical="center"/>
    </xf>
    <xf numFmtId="0" fontId="61" fillId="0" borderId="0" applyNumberFormat="0" applyFill="0" applyBorder="0" applyAlignment="0" applyProtection="0"/>
    <xf numFmtId="0" fontId="10" fillId="72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37" applyNumberFormat="0" applyFill="0" applyAlignment="0" applyProtection="0"/>
    <xf numFmtId="0" fontId="45" fillId="0" borderId="37" applyNumberFormat="0" applyFill="0" applyAlignment="0" applyProtection="0"/>
    <xf numFmtId="0" fontId="3" fillId="0" borderId="25" applyNumberFormat="0" applyFill="0" applyAlignment="0" applyProtection="0"/>
    <xf numFmtId="177" fontId="45" fillId="0" borderId="37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45" fillId="0" borderId="37" applyNumberFormat="0" applyFill="0" applyAlignment="0" applyProtection="0"/>
    <xf numFmtId="177" fontId="45" fillId="0" borderId="37" applyNumberFormat="0" applyFill="0" applyAlignment="0" applyProtection="0"/>
    <xf numFmtId="177" fontId="45" fillId="0" borderId="37" applyNumberFormat="0" applyFill="0" applyAlignment="0" applyProtection="0"/>
    <xf numFmtId="177" fontId="43" fillId="0" borderId="37" applyNumberFormat="0" applyFill="0" applyAlignment="0" applyProtection="0"/>
    <xf numFmtId="177" fontId="43" fillId="0" borderId="37" applyNumberFormat="0" applyFill="0" applyAlignment="0" applyProtection="0"/>
    <xf numFmtId="177" fontId="43" fillId="0" borderId="37" applyNumberFormat="0" applyFill="0" applyAlignment="0" applyProtection="0"/>
    <xf numFmtId="177" fontId="43" fillId="0" borderId="37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43" fillId="0" borderId="37" applyNumberFormat="0" applyFill="0" applyAlignment="0" applyProtection="0"/>
    <xf numFmtId="193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7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68" fillId="0" borderId="0">
      <alignment vertical="center"/>
    </xf>
    <xf numFmtId="40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1" fillId="0" borderId="0"/>
    <xf numFmtId="194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6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93" fillId="0" borderId="0"/>
    <xf numFmtId="0" fontId="83" fillId="0" borderId="0"/>
    <xf numFmtId="176" fontId="94" fillId="0" borderId="0" applyFont="0" applyFill="0" applyBorder="0" applyAlignment="0" applyProtection="0"/>
    <xf numFmtId="172" fontId="94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95" fillId="0" borderId="0" applyFont="0" applyFill="0" applyBorder="0" applyAlignment="0" applyProtection="0"/>
    <xf numFmtId="0" fontId="10" fillId="0" borderId="0"/>
    <xf numFmtId="198" fontId="94" fillId="0" borderId="0" applyFont="0" applyFill="0" applyBorder="0" applyAlignment="0" applyProtection="0"/>
    <xf numFmtId="165" fontId="96" fillId="0" borderId="0" applyFont="0" applyFill="0" applyBorder="0" applyAlignment="0" applyProtection="0"/>
    <xf numFmtId="199" fontId="94" fillId="0" borderId="0" applyFont="0" applyFill="0" applyBorder="0" applyAlignment="0" applyProtection="0"/>
    <xf numFmtId="191" fontId="95" fillId="0" borderId="10">
      <alignment horizontal="center"/>
    </xf>
    <xf numFmtId="43" fontId="1" fillId="0" borderId="0" applyFont="0" applyFill="0" applyBorder="0" applyAlignment="0" applyProtection="0"/>
    <xf numFmtId="0" fontId="43" fillId="0" borderId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0" fillId="0" borderId="38">
      <alignment wrapText="1"/>
      <protection locked="0"/>
    </xf>
    <xf numFmtId="187" fontId="10" fillId="0" borderId="38">
      <alignment wrapText="1"/>
      <protection locked="0"/>
    </xf>
    <xf numFmtId="187" fontId="10" fillId="0" borderId="38">
      <alignment wrapText="1"/>
      <protection locked="0"/>
    </xf>
    <xf numFmtId="177" fontId="97" fillId="66" borderId="41" applyNumberFormat="0" applyAlignment="0" applyProtection="0"/>
    <xf numFmtId="0" fontId="48" fillId="66" borderId="41" applyNumberFormat="0" applyAlignment="0" applyProtection="0"/>
    <xf numFmtId="177" fontId="48" fillId="66" borderId="41" applyNumberFormat="0" applyAlignment="0" applyProtection="0"/>
    <xf numFmtId="177" fontId="48" fillId="66" borderId="41" applyNumberFormat="0" applyAlignment="0" applyProtection="0"/>
    <xf numFmtId="177" fontId="48" fillId="66" borderId="41" applyNumberFormat="0" applyAlignment="0" applyProtection="0"/>
    <xf numFmtId="177" fontId="48" fillId="66" borderId="41" applyNumberFormat="0" applyAlignment="0" applyProtection="0"/>
    <xf numFmtId="177" fontId="97" fillId="66" borderId="41" applyNumberFormat="0" applyAlignment="0" applyProtection="0"/>
    <xf numFmtId="177" fontId="97" fillId="66" borderId="41" applyNumberFormat="0" applyAlignment="0" applyProtection="0"/>
    <xf numFmtId="177" fontId="97" fillId="66" borderId="41" applyNumberFormat="0" applyAlignment="0" applyProtection="0"/>
    <xf numFmtId="177" fontId="97" fillId="66" borderId="41" applyNumberFormat="0" applyAlignment="0" applyProtection="0"/>
    <xf numFmtId="177" fontId="97" fillId="66" borderId="41" applyNumberFormat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82" fillId="0" borderId="40">
      <alignment horizontal="left" vertical="center"/>
    </xf>
    <xf numFmtId="177" fontId="43" fillId="53" borderId="41" applyNumberFormat="0" applyAlignment="0" applyProtection="0"/>
    <xf numFmtId="0" fontId="55" fillId="53" borderId="41" applyNumberFormat="0" applyAlignment="0" applyProtection="0"/>
    <xf numFmtId="177" fontId="55" fillId="53" borderId="41" applyNumberFormat="0" applyAlignment="0" applyProtection="0"/>
    <xf numFmtId="177" fontId="55" fillId="53" borderId="41" applyNumberFormat="0" applyAlignment="0" applyProtection="0"/>
    <xf numFmtId="177" fontId="55" fillId="53" borderId="41" applyNumberFormat="0" applyAlignment="0" applyProtection="0"/>
    <xf numFmtId="177" fontId="55" fillId="53" borderId="41" applyNumberFormat="0" applyAlignment="0" applyProtection="0"/>
    <xf numFmtId="177" fontId="43" fillId="53" borderId="41" applyNumberFormat="0" applyAlignment="0" applyProtection="0"/>
    <xf numFmtId="177" fontId="43" fillId="53" borderId="41" applyNumberFormat="0" applyAlignment="0" applyProtection="0"/>
    <xf numFmtId="177" fontId="43" fillId="53" borderId="41" applyNumberFormat="0" applyAlignment="0" applyProtection="0"/>
    <xf numFmtId="177" fontId="43" fillId="53" borderId="41" applyNumberFormat="0" applyAlignment="0" applyProtection="0"/>
    <xf numFmtId="177" fontId="43" fillId="53" borderId="41" applyNumberFormat="0" applyAlignment="0" applyProtection="0"/>
    <xf numFmtId="177" fontId="97" fillId="71" borderId="42" applyNumberFormat="0" applyFont="0" applyAlignment="0" applyProtection="0"/>
    <xf numFmtId="0" fontId="10" fillId="71" borderId="42" applyNumberFormat="0" applyFont="0" applyAlignment="0" applyProtection="0"/>
    <xf numFmtId="177" fontId="10" fillId="71" borderId="42" applyNumberFormat="0" applyFont="0" applyAlignment="0" applyProtection="0"/>
    <xf numFmtId="177" fontId="10" fillId="71" borderId="42" applyNumberFormat="0" applyFont="0" applyAlignment="0" applyProtection="0"/>
    <xf numFmtId="177" fontId="10" fillId="71" borderId="42" applyNumberFormat="0" applyFont="0" applyAlignment="0" applyProtection="0"/>
    <xf numFmtId="177" fontId="10" fillId="71" borderId="42" applyNumberFormat="0" applyFont="0" applyAlignment="0" applyProtection="0"/>
    <xf numFmtId="177" fontId="97" fillId="71" borderId="42" applyNumberFormat="0" applyFont="0" applyAlignment="0" applyProtection="0"/>
    <xf numFmtId="177" fontId="97" fillId="71" borderId="42" applyNumberFormat="0" applyFont="0" applyAlignment="0" applyProtection="0"/>
    <xf numFmtId="177" fontId="97" fillId="71" borderId="42" applyNumberFormat="0" applyFont="0" applyAlignment="0" applyProtection="0"/>
    <xf numFmtId="177" fontId="97" fillId="71" borderId="42" applyNumberFormat="0" applyFont="0" applyAlignment="0" applyProtection="0"/>
    <xf numFmtId="177" fontId="97" fillId="71" borderId="42" applyNumberFormat="0" applyFont="0" applyAlignment="0" applyProtection="0"/>
    <xf numFmtId="0" fontId="10" fillId="71" borderId="42" applyNumberFormat="0" applyFont="0" applyAlignment="0" applyProtection="0"/>
    <xf numFmtId="0" fontId="10" fillId="71" borderId="42" applyNumberFormat="0" applyFont="0" applyAlignment="0" applyProtection="0"/>
    <xf numFmtId="177" fontId="43" fillId="66" borderId="43" applyNumberFormat="0" applyAlignment="0" applyProtection="0"/>
    <xf numFmtId="0" fontId="58" fillId="66" borderId="43" applyNumberFormat="0" applyAlignment="0" applyProtection="0"/>
    <xf numFmtId="177" fontId="58" fillId="66" borderId="43" applyNumberFormat="0" applyAlignment="0" applyProtection="0"/>
    <xf numFmtId="177" fontId="58" fillId="66" borderId="43" applyNumberFormat="0" applyAlignment="0" applyProtection="0"/>
    <xf numFmtId="177" fontId="58" fillId="66" borderId="43" applyNumberFormat="0" applyAlignment="0" applyProtection="0"/>
    <xf numFmtId="177" fontId="58" fillId="66" borderId="43" applyNumberFormat="0" applyAlignment="0" applyProtection="0"/>
    <xf numFmtId="177" fontId="43" fillId="66" borderId="43" applyNumberFormat="0" applyAlignment="0" applyProtection="0"/>
    <xf numFmtId="177" fontId="43" fillId="66" borderId="43" applyNumberFormat="0" applyAlignment="0" applyProtection="0"/>
    <xf numFmtId="177" fontId="43" fillId="66" borderId="43" applyNumberFormat="0" applyAlignment="0" applyProtection="0"/>
    <xf numFmtId="177" fontId="43" fillId="66" borderId="43" applyNumberFormat="0" applyAlignment="0" applyProtection="0"/>
    <xf numFmtId="177" fontId="43" fillId="66" borderId="43" applyNumberFormat="0" applyAlignment="0" applyProtection="0"/>
    <xf numFmtId="177" fontId="43" fillId="0" borderId="44" applyNumberFormat="0" applyFill="0" applyAlignment="0" applyProtection="0"/>
    <xf numFmtId="0" fontId="45" fillId="0" borderId="44" applyNumberFormat="0" applyFill="0" applyAlignment="0" applyProtection="0"/>
    <xf numFmtId="177" fontId="45" fillId="0" borderId="44" applyNumberFormat="0" applyFill="0" applyAlignment="0" applyProtection="0"/>
    <xf numFmtId="177" fontId="45" fillId="0" borderId="44" applyNumberFormat="0" applyFill="0" applyAlignment="0" applyProtection="0"/>
    <xf numFmtId="177" fontId="45" fillId="0" borderId="44" applyNumberFormat="0" applyFill="0" applyAlignment="0" applyProtection="0"/>
    <xf numFmtId="177" fontId="45" fillId="0" borderId="44" applyNumberFormat="0" applyFill="0" applyAlignment="0" applyProtection="0"/>
    <xf numFmtId="177" fontId="43" fillId="0" borderId="44" applyNumberFormat="0" applyFill="0" applyAlignment="0" applyProtection="0"/>
    <xf numFmtId="177" fontId="43" fillId="0" borderId="44" applyNumberFormat="0" applyFill="0" applyAlignment="0" applyProtection="0"/>
    <xf numFmtId="177" fontId="43" fillId="0" borderId="44" applyNumberFormat="0" applyFill="0" applyAlignment="0" applyProtection="0"/>
    <xf numFmtId="177" fontId="43" fillId="0" borderId="44" applyNumberFormat="0" applyFill="0" applyAlignment="0" applyProtection="0"/>
    <xf numFmtId="177" fontId="43" fillId="0" borderId="44" applyNumberFormat="0" applyFill="0" applyAlignment="0" applyProtection="0"/>
    <xf numFmtId="191" fontId="95" fillId="0" borderId="39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0" fillId="0" borderId="0" applyNumberFormat="0" applyFill="0" applyBorder="0" applyAlignment="0" applyProtection="0"/>
  </cellStyleXfs>
  <cellXfs count="314">
    <xf numFmtId="0" fontId="0" fillId="0" borderId="0" xfId="0"/>
    <xf numFmtId="168" fontId="0" fillId="0" borderId="0" xfId="1" applyNumberFormat="1" applyFont="1" applyAlignment="1"/>
    <xf numFmtId="43" fontId="3" fillId="0" borderId="1" xfId="3" applyFont="1" applyBorder="1" applyAlignment="1">
      <alignment horizontal="left" inden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43" fontId="3" fillId="2" borderId="1" xfId="3" applyFont="1" applyFill="1" applyBorder="1" applyAlignment="1">
      <alignment horizontal="left" indent="1"/>
    </xf>
    <xf numFmtId="168" fontId="3" fillId="0" borderId="1" xfId="1" applyNumberFormat="1" applyFont="1" applyBorder="1" applyAlignment="1"/>
    <xf numFmtId="43" fontId="5" fillId="0" borderId="1" xfId="3" applyFont="1" applyBorder="1" applyAlignment="1">
      <alignment horizontal="left" indent="2"/>
    </xf>
    <xf numFmtId="168" fontId="1" fillId="0" borderId="1" xfId="1" applyNumberFormat="1" applyFont="1" applyBorder="1" applyAlignment="1"/>
    <xf numFmtId="43" fontId="1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indent="2"/>
    </xf>
    <xf numFmtId="168" fontId="3" fillId="0" borderId="1" xfId="1" applyNumberFormat="1" applyFont="1" applyFill="1" applyBorder="1" applyAlignment="1"/>
    <xf numFmtId="168" fontId="5" fillId="0" borderId="1" xfId="1" applyNumberFormat="1" applyFont="1" applyBorder="1" applyAlignment="1"/>
    <xf numFmtId="10" fontId="1" fillId="0" borderId="1" xfId="2" applyNumberFormat="1" applyFont="1" applyBorder="1" applyAlignment="1"/>
    <xf numFmtId="43" fontId="5" fillId="0" borderId="1" xfId="3" applyFont="1" applyBorder="1" applyAlignment="1">
      <alignment horizontal="left" indent="3"/>
    </xf>
    <xf numFmtId="0" fontId="0" fillId="0" borderId="1" xfId="0" applyBorder="1"/>
    <xf numFmtId="168" fontId="0" fillId="0" borderId="1" xfId="1" applyNumberFormat="1" applyFont="1" applyBorder="1" applyAlignment="1"/>
    <xf numFmtId="9" fontId="0" fillId="0" borderId="1" xfId="2" applyFont="1" applyBorder="1" applyAlignment="1"/>
    <xf numFmtId="43" fontId="5" fillId="0" borderId="1" xfId="3" applyFont="1" applyBorder="1" applyAlignment="1">
      <alignment horizontal="left" indent="4"/>
    </xf>
    <xf numFmtId="1" fontId="0" fillId="0" borderId="1" xfId="0" applyNumberFormat="1" applyBorder="1"/>
    <xf numFmtId="0" fontId="4" fillId="0" borderId="2" xfId="0" applyFont="1" applyBorder="1" applyAlignment="1">
      <alignment horizontal="left" indent="1"/>
    </xf>
    <xf numFmtId="168" fontId="6" fillId="0" borderId="1" xfId="1" applyNumberFormat="1" applyFont="1" applyBorder="1" applyAlignment="1"/>
    <xf numFmtId="43" fontId="6" fillId="0" borderId="1" xfId="3" applyFont="1" applyBorder="1" applyAlignment="1">
      <alignment horizontal="left" indent="1"/>
    </xf>
    <xf numFmtId="10" fontId="5" fillId="0" borderId="1" xfId="2" applyNumberFormat="1" applyFont="1" applyBorder="1" applyAlignment="1"/>
    <xf numFmtId="43" fontId="1" fillId="0" borderId="1" xfId="3" applyFont="1" applyBorder="1" applyAlignment="1">
      <alignment horizontal="left" indent="2"/>
    </xf>
    <xf numFmtId="0" fontId="6" fillId="0" borderId="0" xfId="0" applyFont="1"/>
    <xf numFmtId="0" fontId="5" fillId="0" borderId="0" xfId="0" applyFont="1" applyFill="1"/>
    <xf numFmtId="0" fontId="6" fillId="0" borderId="0" xfId="0" applyFont="1" applyFill="1"/>
    <xf numFmtId="172" fontId="11" fillId="0" borderId="0" xfId="5" applyNumberFormat="1" applyFont="1" applyFill="1" applyAlignment="1">
      <alignment horizontal="center" vertical="top" wrapText="1"/>
    </xf>
    <xf numFmtId="1" fontId="11" fillId="0" borderId="0" xfId="6" applyNumberFormat="1" applyFont="1" applyFill="1" applyAlignment="1">
      <alignment horizontal="center" vertical="top" wrapText="1"/>
    </xf>
    <xf numFmtId="172" fontId="11" fillId="0" borderId="13" xfId="9" applyNumberFormat="1" applyFont="1" applyFill="1" applyBorder="1" applyAlignment="1">
      <alignment horizontal="left" vertical="center" wrapText="1"/>
    </xf>
    <xf numFmtId="1" fontId="9" fillId="0" borderId="0" xfId="6" applyNumberFormat="1" applyFont="1" applyFill="1" applyAlignment="1">
      <alignment horizontal="right" vertical="top" wrapText="1"/>
    </xf>
    <xf numFmtId="1" fontId="9" fillId="0" borderId="0" xfId="6" applyNumberFormat="1" applyFont="1" applyFill="1" applyAlignment="1">
      <alignment vertical="top" wrapText="1"/>
    </xf>
    <xf numFmtId="1" fontId="0" fillId="0" borderId="0" xfId="6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43" fontId="3" fillId="0" borderId="1" xfId="3" applyFont="1" applyFill="1" applyBorder="1" applyAlignment="1">
      <alignment horizontal="left" indent="1"/>
    </xf>
    <xf numFmtId="0" fontId="9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wrapText="1"/>
    </xf>
    <xf numFmtId="43" fontId="15" fillId="0" borderId="0" xfId="3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3" fontId="15" fillId="0" borderId="1" xfId="3" applyFont="1" applyFill="1" applyBorder="1" applyAlignment="1">
      <alignment horizontal="left" wrapText="1"/>
    </xf>
    <xf numFmtId="43" fontId="15" fillId="0" borderId="1" xfId="3" applyFont="1" applyBorder="1" applyAlignment="1">
      <alignment horizontal="left" wrapText="1"/>
    </xf>
    <xf numFmtId="43" fontId="6" fillId="0" borderId="1" xfId="3" applyFont="1" applyBorder="1" applyAlignment="1">
      <alignment horizontal="left" wrapText="1"/>
    </xf>
    <xf numFmtId="43" fontId="6" fillId="0" borderId="1" xfId="3" applyFont="1" applyFill="1" applyBorder="1" applyAlignment="1">
      <alignment horizontal="left" wrapText="1"/>
    </xf>
    <xf numFmtId="43" fontId="5" fillId="0" borderId="1" xfId="3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8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left" readingOrder="1"/>
    </xf>
    <xf numFmtId="0" fontId="16" fillId="9" borderId="15" xfId="0" applyFont="1" applyFill="1" applyBorder="1" applyAlignment="1">
      <alignment horizontal="center" vertical="center" readingOrder="1"/>
    </xf>
    <xf numFmtId="0" fontId="17" fillId="10" borderId="15" xfId="0" applyFont="1" applyFill="1" applyBorder="1" applyAlignment="1">
      <alignment horizontal="left" readingOrder="1"/>
    </xf>
    <xf numFmtId="0" fontId="18" fillId="0" borderId="15" xfId="0" applyFont="1" applyBorder="1" applyAlignment="1">
      <alignment horizontal="left" readingOrder="1"/>
    </xf>
    <xf numFmtId="0" fontId="17" fillId="0" borderId="15" xfId="0" applyFont="1" applyBorder="1" applyAlignment="1">
      <alignment horizontal="left" readingOrder="1"/>
    </xf>
    <xf numFmtId="3" fontId="17" fillId="0" borderId="15" xfId="0" applyNumberFormat="1" applyFont="1" applyBorder="1" applyAlignment="1">
      <alignment horizontal="center" vertical="center" readingOrder="1"/>
    </xf>
    <xf numFmtId="0" fontId="20" fillId="0" borderId="15" xfId="0" applyFont="1" applyBorder="1" applyAlignment="1">
      <alignment horizontal="left" readingOrder="1"/>
    </xf>
    <xf numFmtId="0" fontId="21" fillId="0" borderId="15" xfId="0" applyFont="1" applyBorder="1" applyAlignment="1">
      <alignment horizontal="center" vertical="center" readingOrder="1"/>
    </xf>
    <xf numFmtId="0" fontId="22" fillId="0" borderId="15" xfId="0" applyFont="1" applyBorder="1" applyAlignment="1">
      <alignment horizontal="left" readingOrder="1"/>
    </xf>
    <xf numFmtId="10" fontId="19" fillId="0" borderId="15" xfId="0" applyNumberFormat="1" applyFont="1" applyBorder="1" applyAlignment="1">
      <alignment horizontal="center" readingOrder="1"/>
    </xf>
    <xf numFmtId="10" fontId="19" fillId="0" borderId="15" xfId="0" applyNumberFormat="1" applyFont="1" applyBorder="1" applyAlignment="1">
      <alignment horizontal="center" vertical="center" readingOrder="1"/>
    </xf>
    <xf numFmtId="0" fontId="19" fillId="0" borderId="15" xfId="0" applyFont="1" applyBorder="1" applyAlignment="1">
      <alignment horizontal="left" readingOrder="1"/>
    </xf>
    <xf numFmtId="0" fontId="0" fillId="0" borderId="1" xfId="0" applyBorder="1" applyAlignment="1">
      <alignment horizontal="left" wrapText="1" indent="2"/>
    </xf>
    <xf numFmtId="43" fontId="5" fillId="0" borderId="1" xfId="3" applyFont="1" applyFill="1" applyBorder="1" applyAlignment="1">
      <alignment horizontal="left" wrapText="1" indent="3"/>
    </xf>
    <xf numFmtId="43" fontId="3" fillId="0" borderId="1" xfId="3" applyFont="1" applyFill="1" applyBorder="1" applyAlignment="1">
      <alignment horizontal="left" wrapText="1" indent="2"/>
    </xf>
    <xf numFmtId="0" fontId="24" fillId="0" borderId="0" xfId="0" applyFont="1"/>
    <xf numFmtId="0" fontId="24" fillId="0" borderId="0" xfId="0" applyFont="1" applyFill="1"/>
    <xf numFmtId="168" fontId="25" fillId="0" borderId="1" xfId="1" applyNumberFormat="1" applyFont="1" applyBorder="1" applyAlignment="1"/>
    <xf numFmtId="167" fontId="0" fillId="0" borderId="1" xfId="1" applyFont="1" applyBorder="1"/>
    <xf numFmtId="1" fontId="17" fillId="10" borderId="15" xfId="0" applyNumberFormat="1" applyFont="1" applyFill="1" applyBorder="1" applyAlignment="1">
      <alignment horizontal="center" vertical="center" readingOrder="1"/>
    </xf>
    <xf numFmtId="1" fontId="17" fillId="10" borderId="15" xfId="0" applyNumberFormat="1" applyFont="1" applyFill="1" applyBorder="1" applyAlignment="1">
      <alignment horizontal="center" readingOrder="1"/>
    </xf>
    <xf numFmtId="1" fontId="19" fillId="0" borderId="15" xfId="0" applyNumberFormat="1" applyFont="1" applyBorder="1" applyAlignment="1">
      <alignment horizontal="center" vertical="center" readingOrder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9" fontId="17" fillId="12" borderId="15" xfId="0" applyNumberFormat="1" applyFont="1" applyFill="1" applyBorder="1" applyAlignment="1">
      <alignment horizontal="center" vertical="center" readingOrder="1"/>
    </xf>
    <xf numFmtId="10" fontId="3" fillId="0" borderId="1" xfId="2" applyNumberFormat="1" applyFont="1" applyBorder="1" applyAlignment="1"/>
    <xf numFmtId="3" fontId="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left" indent="1"/>
    </xf>
    <xf numFmtId="43" fontId="25" fillId="0" borderId="1" xfId="3" applyFont="1" applyFill="1" applyBorder="1" applyAlignment="1">
      <alignment horizontal="left" indent="2"/>
    </xf>
    <xf numFmtId="43" fontId="13" fillId="0" borderId="1" xfId="3" applyFont="1" applyFill="1" applyBorder="1" applyAlignment="1">
      <alignment horizontal="left" indent="3"/>
    </xf>
    <xf numFmtId="43" fontId="13" fillId="0" borderId="1" xfId="3" applyFont="1" applyFill="1" applyBorder="1" applyAlignment="1">
      <alignment horizontal="left" indent="2"/>
    </xf>
    <xf numFmtId="43" fontId="13" fillId="0" borderId="1" xfId="3" applyFont="1" applyFill="1" applyBorder="1" applyAlignment="1">
      <alignment horizontal="left" indent="4"/>
    </xf>
    <xf numFmtId="43" fontId="25" fillId="0" borderId="1" xfId="3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left" indent="3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43" fontId="5" fillId="0" borderId="0" xfId="3" applyFont="1" applyFill="1" applyBorder="1" applyAlignment="1">
      <alignment horizontal="left" indent="2"/>
    </xf>
    <xf numFmtId="168" fontId="0" fillId="0" borderId="0" xfId="1" applyNumberFormat="1" applyFont="1" applyFill="1" applyBorder="1" applyAlignment="1"/>
    <xf numFmtId="43" fontId="3" fillId="0" borderId="1" xfId="3" applyFont="1" applyFill="1" applyBorder="1" applyAlignment="1">
      <alignment horizontal="left"/>
    </xf>
    <xf numFmtId="167" fontId="1" fillId="0" borderId="1" xfId="1" applyFont="1" applyFill="1" applyBorder="1" applyAlignment="1">
      <alignment horizontal="left"/>
    </xf>
    <xf numFmtId="167" fontId="0" fillId="0" borderId="1" xfId="1" applyFont="1" applyFill="1" applyBorder="1"/>
    <xf numFmtId="169" fontId="23" fillId="0" borderId="15" xfId="0" applyNumberFormat="1" applyFont="1" applyBorder="1" applyAlignment="1">
      <alignment horizontal="center" readingOrder="1"/>
    </xf>
    <xf numFmtId="169" fontId="23" fillId="0" borderId="15" xfId="0" applyNumberFormat="1" applyFont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indent="1"/>
    </xf>
    <xf numFmtId="10" fontId="3" fillId="0" borderId="1" xfId="2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readingOrder="1"/>
    </xf>
    <xf numFmtId="169" fontId="19" fillId="0" borderId="15" xfId="0" applyNumberFormat="1" applyFont="1" applyBorder="1" applyAlignment="1">
      <alignment horizontal="center" vertical="center" readingOrder="1"/>
    </xf>
    <xf numFmtId="0" fontId="7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 readingOrder="1"/>
    </xf>
    <xf numFmtId="0" fontId="7" fillId="0" borderId="15" xfId="0" applyFont="1" applyBorder="1" applyAlignment="1">
      <alignment horizontal="center"/>
    </xf>
    <xf numFmtId="1" fontId="19" fillId="0" borderId="15" xfId="0" applyNumberFormat="1" applyFont="1" applyBorder="1" applyAlignment="1">
      <alignment horizontal="center" readingOrder="1"/>
    </xf>
    <xf numFmtId="9" fontId="19" fillId="0" borderId="15" xfId="2" applyFont="1" applyBorder="1" applyAlignment="1">
      <alignment horizontal="center" readingOrder="1"/>
    </xf>
    <xf numFmtId="9" fontId="19" fillId="0" borderId="15" xfId="2" applyFont="1" applyFill="1" applyBorder="1" applyAlignment="1">
      <alignment horizontal="center" readingOrder="1"/>
    </xf>
    <xf numFmtId="169" fontId="19" fillId="0" borderId="15" xfId="2" applyNumberFormat="1" applyFont="1" applyBorder="1" applyAlignment="1">
      <alignment horizontal="center" readingOrder="1"/>
    </xf>
    <xf numFmtId="0" fontId="7" fillId="11" borderId="15" xfId="0" applyFont="1" applyFill="1" applyBorder="1" applyAlignment="1">
      <alignment horizontal="center"/>
    </xf>
    <xf numFmtId="169" fontId="19" fillId="0" borderId="15" xfId="2" applyNumberFormat="1" applyFont="1" applyFill="1" applyBorder="1" applyAlignment="1">
      <alignment horizontal="center" readingOrder="1"/>
    </xf>
    <xf numFmtId="0" fontId="4" fillId="0" borderId="1" xfId="0" applyFont="1" applyBorder="1" applyAlignment="1">
      <alignment horizontal="left" indent="1"/>
    </xf>
    <xf numFmtId="0" fontId="5" fillId="0" borderId="0" xfId="0" applyFont="1"/>
    <xf numFmtId="0" fontId="0" fillId="0" borderId="0" xfId="0" applyFill="1"/>
    <xf numFmtId="0" fontId="0" fillId="0" borderId="0" xfId="0" applyFill="1" applyBorder="1"/>
    <xf numFmtId="10" fontId="0" fillId="0" borderId="1" xfId="2" applyNumberFormat="1" applyFont="1" applyBorder="1" applyAlignment="1"/>
    <xf numFmtId="168" fontId="3" fillId="0" borderId="1" xfId="0" applyNumberFormat="1" applyFont="1" applyBorder="1"/>
    <xf numFmtId="168" fontId="0" fillId="0" borderId="1" xfId="0" applyNumberFormat="1" applyBorder="1"/>
    <xf numFmtId="0" fontId="5" fillId="0" borderId="1" xfId="0" applyFont="1" applyBorder="1" applyAlignment="1">
      <alignment horizontal="left" indent="4"/>
    </xf>
    <xf numFmtId="4" fontId="0" fillId="0" borderId="0" xfId="0" applyNumberFormat="1" applyFill="1"/>
    <xf numFmtId="4" fontId="4" fillId="0" borderId="1" xfId="0" applyNumberFormat="1" applyFont="1" applyBorder="1" applyAlignment="1">
      <alignment horizontal="left" indent="1"/>
    </xf>
    <xf numFmtId="4" fontId="0" fillId="0" borderId="0" xfId="0" applyNumberFormat="1"/>
    <xf numFmtId="43" fontId="3" fillId="0" borderId="38" xfId="3" applyFont="1" applyFill="1" applyBorder="1" applyAlignment="1">
      <alignment horizontal="left" indent="1"/>
    </xf>
    <xf numFmtId="168" fontId="3" fillId="0" borderId="38" xfId="1" applyNumberFormat="1" applyFont="1" applyFill="1" applyBorder="1" applyAlignment="1"/>
    <xf numFmtId="43" fontId="5" fillId="0" borderId="1" xfId="3" applyFont="1" applyFill="1" applyBorder="1" applyAlignment="1">
      <alignment horizontal="left" indent="4"/>
    </xf>
    <xf numFmtId="4" fontId="4" fillId="0" borderId="38" xfId="0" applyNumberFormat="1" applyFont="1" applyBorder="1" applyAlignment="1">
      <alignment horizontal="left" indent="1"/>
    </xf>
    <xf numFmtId="167" fontId="5" fillId="0" borderId="1" xfId="1" applyFont="1" applyBorder="1" applyAlignment="1">
      <alignment horizontal="left" indent="1"/>
    </xf>
    <xf numFmtId="43" fontId="5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wrapText="1" indent="4"/>
    </xf>
    <xf numFmtId="43" fontId="5" fillId="0" borderId="1" xfId="3" applyFont="1" applyFill="1" applyBorder="1" applyAlignment="1">
      <alignment horizontal="left" wrapText="1" indent="6"/>
    </xf>
    <xf numFmtId="43" fontId="5" fillId="0" borderId="1" xfId="3" applyFont="1" applyFill="1" applyBorder="1" applyAlignment="1">
      <alignment horizontal="left"/>
    </xf>
    <xf numFmtId="9" fontId="19" fillId="0" borderId="15" xfId="2" applyFont="1" applyBorder="1" applyAlignment="1">
      <alignment horizontal="center" vertical="center" readingOrder="1"/>
    </xf>
    <xf numFmtId="167" fontId="1" fillId="0" borderId="38" xfId="1" applyFont="1" applyBorder="1" applyAlignment="1"/>
    <xf numFmtId="201" fontId="1" fillId="0" borderId="1" xfId="1" applyNumberFormat="1" applyFont="1" applyBorder="1" applyAlignment="1"/>
    <xf numFmtId="169" fontId="0" fillId="0" borderId="0" xfId="2" applyNumberFormat="1" applyFont="1" applyFill="1" applyBorder="1"/>
    <xf numFmtId="168" fontId="0" fillId="0" borderId="0" xfId="0" applyNumberFormat="1" applyFill="1" applyBorder="1"/>
    <xf numFmtId="10" fontId="0" fillId="0" borderId="0" xfId="2" applyNumberFormat="1" applyFont="1" applyFill="1"/>
    <xf numFmtId="10" fontId="0" fillId="0" borderId="0" xfId="0" applyNumberFormat="1" applyFill="1"/>
    <xf numFmtId="168" fontId="3" fillId="0" borderId="0" xfId="2" applyNumberFormat="1" applyFont="1" applyFill="1" applyBorder="1"/>
    <xf numFmtId="10" fontId="3" fillId="0" borderId="0" xfId="2" applyNumberFormat="1" applyFont="1" applyFill="1"/>
    <xf numFmtId="10" fontId="3" fillId="0" borderId="0" xfId="0" applyNumberFormat="1" applyFont="1" applyFill="1"/>
    <xf numFmtId="168" fontId="0" fillId="0" borderId="0" xfId="0" applyNumberFormat="1" applyFill="1"/>
    <xf numFmtId="169" fontId="0" fillId="0" borderId="1" xfId="2" applyNumberFormat="1" applyFont="1" applyBorder="1"/>
    <xf numFmtId="168" fontId="1" fillId="0" borderId="38" xfId="1" applyNumberFormat="1" applyFont="1" applyBorder="1" applyAlignment="1"/>
    <xf numFmtId="3" fontId="3" fillId="0" borderId="38" xfId="0" applyNumberFormat="1" applyFont="1" applyFill="1" applyBorder="1" applyAlignment="1">
      <alignment horizontal="center" vertical="center" wrapText="1"/>
    </xf>
    <xf numFmtId="17" fontId="3" fillId="8" borderId="12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5" fontId="3" fillId="5" borderId="12" xfId="0" applyNumberFormat="1" applyFont="1" applyFill="1" applyBorder="1" applyAlignment="1">
      <alignment horizontal="center" vertical="center" wrapText="1"/>
    </xf>
    <xf numFmtId="17" fontId="3" fillId="14" borderId="38" xfId="0" applyNumberFormat="1" applyFont="1" applyFill="1" applyBorder="1" applyAlignment="1">
      <alignment horizontal="center" vertical="center" wrapText="1"/>
    </xf>
    <xf numFmtId="174" fontId="3" fillId="0" borderId="12" xfId="1" applyNumberFormat="1" applyFont="1" applyFill="1" applyBorder="1" applyAlignment="1">
      <alignment horizontal="center" vertical="center" wrapText="1"/>
    </xf>
    <xf numFmtId="17" fontId="3" fillId="6" borderId="38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0" fontId="0" fillId="0" borderId="0" xfId="2" applyNumberFormat="1" applyFont="1" applyFill="1" applyAlignment="1">
      <alignment horizontal="center" vertical="center" wrapText="1"/>
    </xf>
    <xf numFmtId="169" fontId="1" fillId="0" borderId="1" xfId="2" applyNumberFormat="1" applyFont="1" applyBorder="1" applyAlignment="1"/>
    <xf numFmtId="3" fontId="0" fillId="0" borderId="38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172" fontId="9" fillId="0" borderId="38" xfId="9" applyNumberFormat="1" applyFont="1" applyFill="1" applyBorder="1" applyAlignment="1">
      <alignment horizontal="left" vertical="center" wrapText="1" indent="1"/>
    </xf>
    <xf numFmtId="3" fontId="9" fillId="0" borderId="38" xfId="70" applyNumberFormat="1" applyFont="1" applyFill="1" applyBorder="1" applyAlignment="1">
      <alignment horizontal="center" vertical="top" wrapText="1"/>
    </xf>
    <xf numFmtId="1" fontId="9" fillId="0" borderId="38" xfId="6" applyNumberFormat="1" applyFont="1" applyFill="1" applyBorder="1" applyAlignment="1">
      <alignment horizontal="center" vertical="top" wrapText="1"/>
    </xf>
    <xf numFmtId="1" fontId="9" fillId="0" borderId="38" xfId="70" applyNumberFormat="1" applyFont="1" applyFill="1" applyBorder="1" applyAlignment="1">
      <alignment horizontal="center" vertical="top" wrapText="1"/>
    </xf>
    <xf numFmtId="3" fontId="9" fillId="0" borderId="38" xfId="70" applyNumberFormat="1" applyFont="1" applyFill="1" applyBorder="1" applyAlignment="1">
      <alignment horizontal="center" vertical="center" wrapText="1"/>
    </xf>
    <xf numFmtId="1" fontId="9" fillId="0" borderId="38" xfId="6" applyNumberFormat="1" applyFont="1" applyFill="1" applyBorder="1" applyAlignment="1">
      <alignment horizontal="center" vertical="center" wrapText="1"/>
    </xf>
    <xf numFmtId="1" fontId="9" fillId="0" borderId="38" xfId="70" applyNumberFormat="1" applyFont="1" applyFill="1" applyBorder="1" applyAlignment="1">
      <alignment horizontal="center" vertical="center" wrapText="1"/>
    </xf>
    <xf numFmtId="0" fontId="0" fillId="0" borderId="0" xfId="0"/>
    <xf numFmtId="171" fontId="9" fillId="0" borderId="0" xfId="7" applyFont="1" applyAlignment="1">
      <alignment vertical="top" wrapText="1"/>
    </xf>
    <xf numFmtId="171" fontId="9" fillId="0" borderId="0" xfId="7" applyFont="1" applyAlignment="1">
      <alignment vertical="center" wrapText="1"/>
    </xf>
    <xf numFmtId="14" fontId="11" fillId="0" borderId="38" xfId="6" applyNumberFormat="1" applyFont="1" applyFill="1" applyBorder="1" applyAlignment="1">
      <alignment horizontal="center" vertical="center" wrapText="1"/>
    </xf>
    <xf numFmtId="172" fontId="11" fillId="0" borderId="38" xfId="9" applyNumberFormat="1" applyFont="1" applyFill="1" applyBorder="1" applyAlignment="1">
      <alignment horizontal="left" vertical="center" wrapText="1"/>
    </xf>
    <xf numFmtId="3" fontId="11" fillId="0" borderId="38" xfId="70" applyNumberFormat="1" applyFont="1" applyFill="1" applyBorder="1" applyAlignment="1">
      <alignment horizontal="center" vertical="top" wrapText="1"/>
    </xf>
    <xf numFmtId="1" fontId="11" fillId="0" borderId="38" xfId="6" applyNumberFormat="1" applyFont="1" applyFill="1" applyBorder="1" applyAlignment="1">
      <alignment horizontal="center" vertical="top" wrapText="1"/>
    </xf>
    <xf numFmtId="1" fontId="11" fillId="0" borderId="38" xfId="70" applyNumberFormat="1" applyFont="1" applyFill="1" applyBorder="1" applyAlignment="1">
      <alignment horizontal="center" vertical="top" wrapText="1"/>
    </xf>
    <xf numFmtId="172" fontId="11" fillId="0" borderId="38" xfId="9" applyNumberFormat="1" applyFont="1" applyFill="1" applyBorder="1" applyAlignment="1">
      <alignment horizontal="center" vertical="center" wrapText="1"/>
    </xf>
    <xf numFmtId="3" fontId="11" fillId="0" borderId="38" xfId="9" applyNumberFormat="1" applyFont="1" applyFill="1" applyBorder="1" applyAlignment="1">
      <alignment horizontal="center" vertical="center" wrapText="1"/>
    </xf>
    <xf numFmtId="1" fontId="11" fillId="0" borderId="38" xfId="9" applyNumberFormat="1" applyFont="1" applyFill="1" applyBorder="1" applyAlignment="1">
      <alignment horizontal="center" vertical="center" wrapText="1"/>
    </xf>
    <xf numFmtId="171" fontId="9" fillId="0" borderId="38" xfId="7" applyFont="1" applyBorder="1" applyAlignment="1">
      <alignment vertical="top" wrapText="1"/>
    </xf>
    <xf numFmtId="172" fontId="13" fillId="0" borderId="38" xfId="9" applyNumberFormat="1" applyFont="1" applyFill="1" applyBorder="1" applyAlignment="1">
      <alignment horizontal="left" vertical="center" wrapText="1" indent="5"/>
    </xf>
    <xf numFmtId="172" fontId="11" fillId="0" borderId="38" xfId="9" applyNumberFormat="1" applyFont="1" applyFill="1" applyBorder="1" applyAlignment="1">
      <alignment horizontal="left" vertical="center" wrapText="1" indent="1"/>
    </xf>
    <xf numFmtId="3" fontId="9" fillId="0" borderId="38" xfId="9" applyNumberFormat="1" applyFont="1" applyFill="1" applyBorder="1" applyAlignment="1">
      <alignment horizontal="left" vertical="center" wrapText="1" indent="1"/>
    </xf>
    <xf numFmtId="1" fontId="9" fillId="0" borderId="38" xfId="9" applyNumberFormat="1" applyFont="1" applyFill="1" applyBorder="1" applyAlignment="1">
      <alignment horizontal="left" vertical="center" wrapText="1" indent="1"/>
    </xf>
    <xf numFmtId="3" fontId="11" fillId="0" borderId="38" xfId="70" applyNumberFormat="1" applyFont="1" applyFill="1" applyBorder="1" applyAlignment="1">
      <alignment horizontal="center" vertical="center" wrapText="1"/>
    </xf>
    <xf numFmtId="1" fontId="11" fillId="0" borderId="38" xfId="6" applyNumberFormat="1" applyFont="1" applyFill="1" applyBorder="1" applyAlignment="1">
      <alignment horizontal="center" vertical="center" wrapText="1"/>
    </xf>
    <xf numFmtId="1" fontId="11" fillId="0" borderId="38" xfId="70" applyNumberFormat="1" applyFont="1" applyFill="1" applyBorder="1" applyAlignment="1">
      <alignment horizontal="center" vertical="center" wrapText="1"/>
    </xf>
    <xf numFmtId="4" fontId="11" fillId="0" borderId="38" xfId="70" applyNumberFormat="1" applyFont="1" applyFill="1" applyBorder="1" applyAlignment="1">
      <alignment horizontal="center" vertical="top" wrapText="1"/>
    </xf>
    <xf numFmtId="3" fontId="11" fillId="0" borderId="38" xfId="9" applyNumberFormat="1" applyFont="1" applyFill="1" applyBorder="1" applyAlignment="1">
      <alignment horizontal="left" vertical="center" wrapText="1"/>
    </xf>
    <xf numFmtId="1" fontId="11" fillId="0" borderId="38" xfId="9" applyNumberFormat="1" applyFont="1" applyFill="1" applyBorder="1" applyAlignment="1">
      <alignment horizontal="left" vertical="center" wrapText="1"/>
    </xf>
    <xf numFmtId="172" fontId="11" fillId="0" borderId="38" xfId="8" applyNumberFormat="1" applyFont="1" applyFill="1" applyBorder="1" applyAlignment="1">
      <alignment horizontal="left" vertical="center" wrapText="1"/>
    </xf>
    <xf numFmtId="172" fontId="9" fillId="0" borderId="38" xfId="8" applyNumberFormat="1" applyFont="1" applyFill="1" applyBorder="1" applyAlignment="1">
      <alignment horizontal="left" vertical="center" wrapText="1" indent="2"/>
    </xf>
    <xf numFmtId="172" fontId="9" fillId="0" borderId="38" xfId="8" applyNumberFormat="1" applyFont="1" applyFill="1" applyBorder="1" applyAlignment="1">
      <alignment vertical="center" wrapText="1"/>
    </xf>
    <xf numFmtId="3" fontId="9" fillId="0" borderId="38" xfId="8" applyNumberFormat="1" applyFont="1" applyFill="1" applyBorder="1" applyAlignment="1">
      <alignment vertical="center" wrapText="1"/>
    </xf>
    <xf numFmtId="1" fontId="9" fillId="0" borderId="38" xfId="8" applyNumberFormat="1" applyFont="1" applyFill="1" applyBorder="1" applyAlignment="1">
      <alignment vertical="center" wrapText="1"/>
    </xf>
    <xf numFmtId="3" fontId="11" fillId="0" borderId="38" xfId="8" applyNumberFormat="1" applyFont="1" applyFill="1" applyBorder="1" applyAlignment="1">
      <alignment horizontal="left" vertical="center" wrapText="1"/>
    </xf>
    <xf numFmtId="1" fontId="11" fillId="0" borderId="38" xfId="8" applyNumberFormat="1" applyFont="1" applyFill="1" applyBorder="1" applyAlignment="1">
      <alignment horizontal="left" vertical="center" wrapText="1"/>
    </xf>
    <xf numFmtId="172" fontId="11" fillId="0" borderId="38" xfId="8" applyNumberFormat="1" applyFont="1" applyFill="1" applyBorder="1" applyAlignment="1">
      <alignment vertical="center" wrapText="1"/>
    </xf>
    <xf numFmtId="171" fontId="11" fillId="0" borderId="0" xfId="7" applyFont="1" applyAlignment="1">
      <alignment vertical="center" wrapText="1"/>
    </xf>
    <xf numFmtId="3" fontId="11" fillId="0" borderId="38" xfId="8" applyNumberFormat="1" applyFont="1" applyFill="1" applyBorder="1" applyAlignment="1">
      <alignment vertical="center" wrapText="1"/>
    </xf>
    <xf numFmtId="172" fontId="9" fillId="0" borderId="38" xfId="10" applyNumberFormat="1" applyFont="1" applyFill="1" applyBorder="1" applyAlignment="1">
      <alignment horizontal="left" vertical="center" wrapText="1"/>
    </xf>
    <xf numFmtId="2" fontId="9" fillId="0" borderId="38" xfId="6" applyNumberFormat="1" applyFont="1" applyFill="1" applyBorder="1" applyAlignment="1">
      <alignment horizontal="center" vertical="center" wrapText="1"/>
    </xf>
    <xf numFmtId="2" fontId="9" fillId="0" borderId="38" xfId="70" applyNumberFormat="1" applyFont="1" applyFill="1" applyBorder="1" applyAlignment="1">
      <alignment horizontal="center" vertical="center" wrapText="1"/>
    </xf>
    <xf numFmtId="172" fontId="9" fillId="0" borderId="0" xfId="7" applyNumberFormat="1" applyFont="1" applyAlignment="1">
      <alignment vertical="top" wrapText="1"/>
    </xf>
    <xf numFmtId="0" fontId="9" fillId="0" borderId="0" xfId="0" applyFont="1"/>
    <xf numFmtId="15" fontId="14" fillId="3" borderId="8" xfId="0" applyNumberFormat="1" applyFont="1" applyFill="1" applyBorder="1" applyAlignment="1">
      <alignment horizontal="center" vertical="center" readingOrder="1"/>
    </xf>
    <xf numFmtId="15" fontId="14" fillId="3" borderId="0" xfId="0" applyNumberFormat="1" applyFont="1" applyFill="1" applyAlignment="1">
      <alignment horizontal="center" vertical="center" readingOrder="1"/>
    </xf>
    <xf numFmtId="0" fontId="11" fillId="4" borderId="9" xfId="0" applyFont="1" applyFill="1" applyBorder="1" applyAlignment="1">
      <alignment horizontal="center" vertical="center" readingOrder="1"/>
    </xf>
    <xf numFmtId="0" fontId="11" fillId="4" borderId="9" xfId="0" applyFont="1" applyFill="1" applyBorder="1" applyAlignment="1">
      <alignment horizontal="left" vertical="center" readingOrder="1"/>
    </xf>
    <xf numFmtId="1" fontId="99" fillId="4" borderId="9" xfId="0" applyNumberFormat="1" applyFont="1" applyFill="1" applyBorder="1"/>
    <xf numFmtId="0" fontId="99" fillId="4" borderId="9" xfId="0" applyFont="1" applyFill="1" applyBorder="1"/>
    <xf numFmtId="0" fontId="9" fillId="0" borderId="9" xfId="0" applyFont="1" applyBorder="1" applyAlignment="1">
      <alignment horizontal="center" vertical="center" readingOrder="1"/>
    </xf>
    <xf numFmtId="0" fontId="9" fillId="0" borderId="9" xfId="0" applyFont="1" applyBorder="1" applyAlignment="1">
      <alignment horizontal="left" vertical="center" readingOrder="1"/>
    </xf>
    <xf numFmtId="1" fontId="9" fillId="0" borderId="9" xfId="0" applyNumberFormat="1" applyFont="1" applyBorder="1" applyAlignment="1">
      <alignment horizontal="center" vertical="center" readingOrder="1"/>
    </xf>
    <xf numFmtId="1" fontId="99" fillId="0" borderId="9" xfId="0" applyNumberFormat="1" applyFont="1" applyBorder="1" applyAlignment="1">
      <alignment vertical="center"/>
    </xf>
    <xf numFmtId="0" fontId="9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 readingOrder="1"/>
    </xf>
    <xf numFmtId="1" fontId="99" fillId="4" borderId="9" xfId="0" applyNumberFormat="1" applyFont="1" applyFill="1" applyBorder="1" applyAlignment="1">
      <alignment vertical="center"/>
    </xf>
    <xf numFmtId="0" fontId="99" fillId="4" borderId="9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horizontal="center" vertical="center" readingOrder="1"/>
    </xf>
    <xf numFmtId="1" fontId="14" fillId="3" borderId="5" xfId="0" applyNumberFormat="1" applyFont="1" applyFill="1" applyBorder="1" applyAlignment="1">
      <alignment horizontal="center" vertical="center" readingOrder="1"/>
    </xf>
    <xf numFmtId="0" fontId="14" fillId="3" borderId="5" xfId="0" applyFont="1" applyFill="1" applyBorder="1" applyAlignment="1">
      <alignment horizontal="center" vertical="center" readingOrder="1"/>
    </xf>
    <xf numFmtId="0" fontId="99" fillId="4" borderId="9" xfId="0" applyFont="1" applyFill="1" applyBorder="1" applyAlignment="1">
      <alignment horizontal="center"/>
    </xf>
    <xf numFmtId="168" fontId="9" fillId="0" borderId="9" xfId="1" applyNumberFormat="1" applyFont="1" applyBorder="1" applyAlignment="1">
      <alignment horizontal="center" vertical="center" readingOrder="1"/>
    </xf>
    <xf numFmtId="168" fontId="99" fillId="4" borderId="9" xfId="1" applyNumberFormat="1" applyFont="1" applyFill="1" applyBorder="1" applyAlignment="1">
      <alignment horizontal="center" vertical="center"/>
    </xf>
    <xf numFmtId="0" fontId="99" fillId="4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readingOrder="1"/>
    </xf>
    <xf numFmtId="0" fontId="11" fillId="0" borderId="9" xfId="0" applyFont="1" applyBorder="1" applyAlignment="1">
      <alignment horizontal="left" vertical="center" readingOrder="1"/>
    </xf>
    <xf numFmtId="1" fontId="99" fillId="0" borderId="9" xfId="0" applyNumberFormat="1" applyFont="1" applyBorder="1" applyAlignment="1">
      <alignment horizontal="center" vertical="center"/>
    </xf>
    <xf numFmtId="0" fontId="99" fillId="0" borderId="9" xfId="0" applyFont="1" applyBorder="1" applyAlignment="1">
      <alignment horizontal="center" vertical="center"/>
    </xf>
    <xf numFmtId="168" fontId="9" fillId="0" borderId="9" xfId="1" applyNumberFormat="1" applyFont="1" applyBorder="1" applyAlignment="1">
      <alignment horizontal="left" vertical="center" readingOrder="1"/>
    </xf>
    <xf numFmtId="168" fontId="99" fillId="0" borderId="9" xfId="1" applyNumberFormat="1" applyFont="1" applyBorder="1" applyAlignment="1">
      <alignment horizontal="center" vertical="center"/>
    </xf>
    <xf numFmtId="15" fontId="14" fillId="3" borderId="7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/>
    <xf numFmtId="169" fontId="1" fillId="0" borderId="0" xfId="2" applyNumberFormat="1" applyFont="1" applyFill="1" applyBorder="1" applyAlignment="1">
      <alignment horizontal="center" vertical="center"/>
    </xf>
    <xf numFmtId="169" fontId="9" fillId="0" borderId="0" xfId="2" applyNumberFormat="1" applyFont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43" fontId="3" fillId="2" borderId="38" xfId="3" applyFont="1" applyFill="1" applyBorder="1" applyAlignment="1">
      <alignment horizontal="left" vertical="center"/>
    </xf>
    <xf numFmtId="43" fontId="1" fillId="0" borderId="38" xfId="3" applyFont="1" applyFill="1" applyBorder="1" applyAlignment="1">
      <alignment horizontal="left" indent="1"/>
    </xf>
    <xf numFmtId="10" fontId="0" fillId="0" borderId="0" xfId="2" applyNumberFormat="1" applyFont="1" applyAlignment="1">
      <alignment horizontal="center"/>
    </xf>
    <xf numFmtId="0" fontId="101" fillId="0" borderId="0" xfId="0" applyFont="1"/>
    <xf numFmtId="0" fontId="3" fillId="7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100" fillId="0" borderId="38" xfId="4596" applyFill="1" applyBorder="1" applyAlignment="1">
      <alignment horizontal="center"/>
    </xf>
    <xf numFmtId="172" fontId="11" fillId="0" borderId="45" xfId="9" applyNumberFormat="1" applyFont="1" applyFill="1" applyBorder="1" applyAlignment="1">
      <alignment horizontal="center" vertical="center" wrapText="1"/>
    </xf>
    <xf numFmtId="10" fontId="5" fillId="0" borderId="0" xfId="2" applyNumberFormat="1" applyFont="1" applyFill="1"/>
    <xf numFmtId="167" fontId="5" fillId="0" borderId="0" xfId="1" applyFont="1" applyFill="1"/>
    <xf numFmtId="0" fontId="16" fillId="0" borderId="15" xfId="0" applyFont="1" applyBorder="1" applyAlignment="1">
      <alignment horizontal="left" readingOrder="1"/>
    </xf>
    <xf numFmtId="0" fontId="16" fillId="0" borderId="15" xfId="0" applyFont="1" applyBorder="1" applyAlignment="1">
      <alignment horizontal="center" vertical="center" readingOrder="1"/>
    </xf>
    <xf numFmtId="0" fontId="7" fillId="0" borderId="15" xfId="0" applyFont="1" applyBorder="1" applyAlignment="1">
      <alignment vertical="center"/>
    </xf>
    <xf numFmtId="169" fontId="17" fillId="0" borderId="15" xfId="0" applyNumberFormat="1" applyFont="1" applyBorder="1" applyAlignment="1">
      <alignment horizontal="center" vertical="center" readingOrder="1"/>
    </xf>
    <xf numFmtId="1" fontId="17" fillId="0" borderId="15" xfId="0" applyNumberFormat="1" applyFont="1" applyBorder="1" applyAlignment="1">
      <alignment horizontal="center" readingOrder="1"/>
    </xf>
    <xf numFmtId="0" fontId="3" fillId="8" borderId="40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3" fontId="11" fillId="0" borderId="38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12" fillId="0" borderId="38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" fontId="3" fillId="6" borderId="13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8" fontId="1" fillId="74" borderId="38" xfId="1" applyNumberFormat="1" applyFont="1" applyFill="1" applyBorder="1" applyAlignment="1"/>
    <xf numFmtId="0" fontId="0" fillId="74" borderId="0" xfId="0" applyFill="1"/>
    <xf numFmtId="0" fontId="9" fillId="74" borderId="0" xfId="0" applyFont="1" applyFill="1"/>
    <xf numFmtId="172" fontId="11" fillId="74" borderId="0" xfId="5" applyNumberFormat="1" applyFont="1" applyFill="1" applyAlignment="1">
      <alignment horizontal="center" vertical="top" wrapText="1"/>
    </xf>
    <xf numFmtId="172" fontId="11" fillId="0" borderId="14" xfId="9" applyNumberFormat="1" applyFont="1" applyFill="1" applyBorder="1" applyAlignment="1">
      <alignment horizontal="center" vertical="center" wrapText="1"/>
    </xf>
    <xf numFmtId="172" fontId="11" fillId="0" borderId="13" xfId="9" applyNumberFormat="1" applyFont="1" applyFill="1" applyBorder="1" applyAlignment="1">
      <alignment horizontal="center" vertical="center" wrapText="1"/>
    </xf>
    <xf numFmtId="1" fontId="11" fillId="0" borderId="39" xfId="6" applyNumberFormat="1" applyFont="1" applyFill="1" applyBorder="1" applyAlignment="1">
      <alignment horizontal="center" vertical="center" wrapText="1"/>
    </xf>
    <xf numFmtId="1" fontId="11" fillId="0" borderId="40" xfId="6" applyNumberFormat="1" applyFont="1" applyFill="1" applyBorder="1" applyAlignment="1">
      <alignment horizontal="center" vertical="center" wrapText="1"/>
    </xf>
    <xf numFmtId="1" fontId="11" fillId="0" borderId="12" xfId="6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readingOrder="1"/>
    </xf>
    <xf numFmtId="0" fontId="14" fillId="3" borderId="6" xfId="0" applyFont="1" applyFill="1" applyBorder="1" applyAlignment="1">
      <alignment horizontal="left" vertical="center" readingOrder="1"/>
    </xf>
    <xf numFmtId="0" fontId="14" fillId="3" borderId="7" xfId="0" applyFont="1" applyFill="1" applyBorder="1" applyAlignment="1">
      <alignment horizontal="left" vertical="center" readingOrder="1"/>
    </xf>
    <xf numFmtId="0" fontId="14" fillId="3" borderId="3" xfId="0" applyFont="1" applyFill="1" applyBorder="1" applyAlignment="1">
      <alignment horizontal="left" vertical="center" readingOrder="1"/>
    </xf>
    <xf numFmtId="0" fontId="14" fillId="3" borderId="4" xfId="0" applyFont="1" applyFill="1" applyBorder="1" applyAlignment="1">
      <alignment horizontal="left" vertical="center" readingOrder="1"/>
    </xf>
    <xf numFmtId="0" fontId="3" fillId="8" borderId="40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13" borderId="40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100" fillId="0" borderId="38" xfId="4596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205" fontId="3" fillId="0" borderId="38" xfId="70" applyNumberFormat="1" applyFont="1" applyBorder="1" applyAlignment="1">
      <alignment horizontal="center" vertical="center" wrapText="1"/>
    </xf>
    <xf numFmtId="0" fontId="102" fillId="0" borderId="38" xfId="0" applyFont="1" applyBorder="1" applyAlignment="1">
      <alignment horizontal="left" vertical="center"/>
    </xf>
    <xf numFmtId="205" fontId="0" fillId="0" borderId="38" xfId="70" applyNumberFormat="1" applyFont="1" applyBorder="1" applyAlignment="1">
      <alignment horizontal="center" vertical="center"/>
    </xf>
    <xf numFmtId="14" fontId="0" fillId="0" borderId="38" xfId="70" applyNumberFormat="1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 wrapText="1"/>
    </xf>
    <xf numFmtId="169" fontId="0" fillId="0" borderId="38" xfId="2" applyNumberFormat="1" applyFont="1" applyFill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 wrapText="1"/>
    </xf>
    <xf numFmtId="205" fontId="0" fillId="0" borderId="0" xfId="70" applyNumberFormat="1" applyFont="1"/>
    <xf numFmtId="0" fontId="0" fillId="0" borderId="0" xfId="0" applyAlignment="1">
      <alignment horizontal="center" vertical="center"/>
    </xf>
    <xf numFmtId="0" fontId="103" fillId="0" borderId="0" xfId="0" applyFont="1" applyAlignment="1">
      <alignment horizontal="left" vertical="center" wrapText="1" readingOrder="1"/>
    </xf>
    <xf numFmtId="0" fontId="104" fillId="0" borderId="0" xfId="0" applyFont="1" applyAlignment="1">
      <alignment horizontal="left" vertical="center" wrapText="1" readingOrder="1"/>
    </xf>
  </cellXfs>
  <cellStyles count="4597">
    <cellStyle name="          _x000d__x000a_shell=progman.exe_x000d__x000a_m" xfId="73" xr:uid="{B30A3FA2-ED1D-4EF3-8916-E4BBEE15E6BA}"/>
    <cellStyle name="%" xfId="74" xr:uid="{2188382D-4FB3-45C3-97AB-80F10390C708}"/>
    <cellStyle name=",." xfId="75" xr:uid="{4A71214E-F2BA-4FC7-9399-A217166716CD}"/>
    <cellStyle name="??" xfId="76" xr:uid="{A32BAB29-8E76-4693-8599-0CEEA79C0E8C}"/>
    <cellStyle name="?? [0.00]_PRODUCT DETAIL Q1" xfId="77" xr:uid="{CF884F10-743A-4D19-942C-A32EA2B9AB9D}"/>
    <cellStyle name="?? [0]" xfId="78" xr:uid="{3271986E-8E55-43C6-B919-D3B1E61F0063}"/>
    <cellStyle name="???? [0.00]_PRODUCT DETAIL Q1" xfId="79" xr:uid="{9093167E-6CBD-4A6D-9279-B887D7DAEDF0}"/>
    <cellStyle name="????_PRODUCT DETAIL Q1" xfId="80" xr:uid="{9B60A661-D7B6-496C-8E0F-71E5A617F76F}"/>
    <cellStyle name="???[0]_Book1" xfId="81" xr:uid="{46BA6D3C-4367-4AFB-AD0F-93BC053CECB1}"/>
    <cellStyle name="???_95" xfId="82" xr:uid="{264B1E6F-4EDD-4592-AC6A-954E75012CB1}"/>
    <cellStyle name="??_(????)??????" xfId="83" xr:uid="{8AE4E3A8-B469-4FF6-AAF5-B4E5F209193A}"/>
    <cellStyle name="@ET_Style?div.section0" xfId="84" xr:uid="{BC9E42F2-BDCB-4C9A-87DA-EE38BDD1BA4A}"/>
    <cellStyle name="_Detail Report-REG &amp; FTH" xfId="85" xr:uid="{E667DF6F-BE4F-41BB-A5E2-D075F87BA300}"/>
    <cellStyle name="_Sheet2" xfId="86" xr:uid="{4DE9E874-4353-451F-BD13-31FA684E9B1A}"/>
    <cellStyle name="_Sheet2_1" xfId="87" xr:uid="{9D696D2E-711E-4408-8BC2-1FCBB302C6DE}"/>
    <cellStyle name="_Sheet3" xfId="88" xr:uid="{B082951D-DB6C-43E5-8F3F-0C0BD8C03E20}"/>
    <cellStyle name="1" xfId="89" xr:uid="{C2F3A0A0-C611-41CA-9AF3-B08C4E3F9F4B}"/>
    <cellStyle name="18" xfId="90" xr:uid="{378AFB3A-97D6-4197-8C73-C73E92BDA073}"/>
    <cellStyle name="2" xfId="91" xr:uid="{37B6AD65-0CF9-4603-8BFB-421611DC392D}"/>
    <cellStyle name="20% - Accent1 2" xfId="92" xr:uid="{3219D0BC-4E06-4A82-A21B-230E127C540D}"/>
    <cellStyle name="20% - Accent1 2 2" xfId="93" xr:uid="{E4BDA2BD-1452-4DBC-BBC5-E7F40A3049B0}"/>
    <cellStyle name="20% - Accent1 2 2 2" xfId="94" xr:uid="{2DA33883-656F-47A0-B48A-D74802115844}"/>
    <cellStyle name="20% - Accent1 2 2 2 2" xfId="95" xr:uid="{0D087F06-AFB0-4C5B-B897-655BAC8AE449}"/>
    <cellStyle name="20% - Accent1 2 2 2 2 2" xfId="96" xr:uid="{410A35AC-9D27-4670-8B96-D1C742B10117}"/>
    <cellStyle name="20% - Accent1 2 2 2 2 3" xfId="97" xr:uid="{AF9FD1DD-D58D-427A-9700-12B154A032FA}"/>
    <cellStyle name="20% - Accent1 2 2 2 2 4" xfId="98" xr:uid="{0219CA1C-2FD5-42C6-A0CC-18D9A0232CA4}"/>
    <cellStyle name="20% - Accent1 2 2 2 2 5" xfId="99" xr:uid="{3E123163-4E84-4039-A91C-DCC1230C350B}"/>
    <cellStyle name="20% - Accent1 2 2 2 3" xfId="100" xr:uid="{A9E082A0-CA1D-45CB-854F-E1C7603C0ABD}"/>
    <cellStyle name="20% - Accent1 2 2 2 4" xfId="101" xr:uid="{8435A63B-2171-411B-8161-F1E87FB5B9BB}"/>
    <cellStyle name="20% - Accent1 2 2 2 5" xfId="102" xr:uid="{7A3F0FB1-FD89-4362-8C01-87988D46D3C5}"/>
    <cellStyle name="20% - Accent1 2 2 3" xfId="103" xr:uid="{B22D212F-AD7A-4D4F-A996-36B2C9CCB4CC}"/>
    <cellStyle name="20% - Accent1 2 2 4" xfId="104" xr:uid="{DA4073C3-AB62-4618-A493-77DC1264B23E}"/>
    <cellStyle name="20% - Accent1 2 2 5" xfId="105" xr:uid="{4464A1FD-D3AC-405C-85E9-A77DABF537F1}"/>
    <cellStyle name="20% - Accent1 2 2 6" xfId="106" xr:uid="{770A79D7-9137-471B-86F9-E452903C3AC3}"/>
    <cellStyle name="20% - Accent1 2 3" xfId="107" xr:uid="{081ABAED-C3ED-41D5-AFA8-E95421A6436C}"/>
    <cellStyle name="20% - Accent1 2 4" xfId="108" xr:uid="{6E0DC91E-AC55-421C-90DA-5DBA490AC730}"/>
    <cellStyle name="20% - Accent1 2 5" xfId="109" xr:uid="{133FBCDD-2A77-4434-A291-812FED193269}"/>
    <cellStyle name="20% - Accent1 2 6" xfId="110" xr:uid="{AE178399-CC2B-4B69-964A-0AD4321A90AC}"/>
    <cellStyle name="20% - Accent1 2 7" xfId="111" xr:uid="{A7EA4282-1AC8-4D8E-87EE-CEC40D8C1EC2}"/>
    <cellStyle name="20% - Accent1 2 8" xfId="112" xr:uid="{1B8492C4-AC41-4F61-951E-A8B01C907092}"/>
    <cellStyle name="20% - Accent1 3" xfId="113" xr:uid="{23F811FB-AB2E-4ACC-99F9-7F2DEC790F38}"/>
    <cellStyle name="20% - Accent2 2" xfId="114" xr:uid="{A90F43D9-28A0-4F2E-96A6-CB3598369862}"/>
    <cellStyle name="20% - Accent2 2 2" xfId="115" xr:uid="{009D2A3A-BF51-4357-BD9C-7403F44A99D4}"/>
    <cellStyle name="20% - Accent2 2 2 2" xfId="116" xr:uid="{8BD54F05-E28F-4290-87F1-24826D014E77}"/>
    <cellStyle name="20% - Accent2 2 2 2 2" xfId="117" xr:uid="{BA8BD12E-FA1D-4DF4-802E-4CBDBA5754B5}"/>
    <cellStyle name="20% - Accent2 2 2 2 2 2" xfId="118" xr:uid="{BED9ABA9-494D-470B-B7E6-548488619EE4}"/>
    <cellStyle name="20% - Accent2 2 2 2 2 3" xfId="119" xr:uid="{E8FAAF1B-9BD3-49B3-85F3-5D177B9F7CFD}"/>
    <cellStyle name="20% - Accent2 2 2 2 2 4" xfId="120" xr:uid="{33167614-1B1D-4F76-A0D0-F45CE283C4B7}"/>
    <cellStyle name="20% - Accent2 2 2 2 2 5" xfId="121" xr:uid="{C25E10A6-8155-494C-AF2A-FEC832355031}"/>
    <cellStyle name="20% - Accent2 2 2 2 3" xfId="122" xr:uid="{04747A64-12B8-41B1-ABBA-FCC10A9A4E71}"/>
    <cellStyle name="20% - Accent2 2 2 2 4" xfId="123" xr:uid="{E173FED0-A6BD-4709-9BD9-E52FDD2CB8B3}"/>
    <cellStyle name="20% - Accent2 2 2 2 5" xfId="124" xr:uid="{0D2BBE7B-8C8B-4122-8B38-8F0997A1AE57}"/>
    <cellStyle name="20% - Accent2 2 2 3" xfId="125" xr:uid="{7C712621-4C3B-4BFF-8389-559DDB4FCC9D}"/>
    <cellStyle name="20% - Accent2 2 2 4" xfId="126" xr:uid="{BF6B049A-2124-40DA-97CE-B48E82AA234E}"/>
    <cellStyle name="20% - Accent2 2 2 5" xfId="127" xr:uid="{CD53F8CF-8E71-4F26-9967-E51F6FA57512}"/>
    <cellStyle name="20% - Accent2 2 2 6" xfId="128" xr:uid="{016AEFFC-C382-4057-A520-41E20FE70929}"/>
    <cellStyle name="20% - Accent2 2 3" xfId="129" xr:uid="{848A29A3-2058-4A35-A943-E252D1C502D4}"/>
    <cellStyle name="20% - Accent2 2 4" xfId="130" xr:uid="{03F4CE6C-2B5E-4AF9-9687-D564DCC58076}"/>
    <cellStyle name="20% - Accent2 2 5" xfId="131" xr:uid="{DF156D9D-B179-43C8-B511-2ABF8A97FB4F}"/>
    <cellStyle name="20% - Accent2 2 6" xfId="132" xr:uid="{16CF92BE-B2F7-4086-B065-BBCE45F326EC}"/>
    <cellStyle name="20% - Accent2 2 7" xfId="133" xr:uid="{B527774E-0175-4722-A0FB-AA76B13C1C28}"/>
    <cellStyle name="20% - Accent2 2 8" xfId="134" xr:uid="{15D07F4A-5367-482C-A07A-9049720BA6A9}"/>
    <cellStyle name="20% - Accent2 3" xfId="135" xr:uid="{45D63F80-BE0B-48D9-ADC6-F92D898D2FC1}"/>
    <cellStyle name="20% - Accent3 2" xfId="136" xr:uid="{B3C79702-81A2-4406-9CEE-78F122071F01}"/>
    <cellStyle name="20% - Accent3 2 2" xfId="137" xr:uid="{5E432DEE-9AC0-4E47-9330-9FF2D759F294}"/>
    <cellStyle name="20% - Accent3 2 2 2" xfId="138" xr:uid="{99038C61-8451-4AB5-AAA2-B77BE4B5D423}"/>
    <cellStyle name="20% - Accent3 2 2 2 2" xfId="139" xr:uid="{DF9D0CD6-3AAA-485E-AA16-82AFA3044FF3}"/>
    <cellStyle name="20% - Accent3 2 2 2 2 2" xfId="140" xr:uid="{4CFAE985-EEE1-4FFF-9FE0-63F8043834CD}"/>
    <cellStyle name="20% - Accent3 2 2 2 2 3" xfId="141" xr:uid="{EC06F7AD-60C1-459B-9FD5-D8BC13F29508}"/>
    <cellStyle name="20% - Accent3 2 2 2 2 4" xfId="142" xr:uid="{60B83C62-BDB2-41F8-B801-36E451BA4C11}"/>
    <cellStyle name="20% - Accent3 2 2 2 2 5" xfId="143" xr:uid="{B739CFEF-C1B2-4F23-B6EE-FFE6A8E0A68B}"/>
    <cellStyle name="20% - Accent3 2 2 2 3" xfId="144" xr:uid="{360692FF-BCB3-485E-A7C0-822C80CC21F7}"/>
    <cellStyle name="20% - Accent3 2 2 2 4" xfId="145" xr:uid="{183C9CE6-8C92-4564-B8E8-4330725B77C8}"/>
    <cellStyle name="20% - Accent3 2 2 2 5" xfId="146" xr:uid="{14F4900E-782A-45B8-8FAA-024049D7B86B}"/>
    <cellStyle name="20% - Accent3 2 2 3" xfId="147" xr:uid="{88E46A90-B02B-4C01-ACDB-AF654DF29090}"/>
    <cellStyle name="20% - Accent3 2 2 4" xfId="148" xr:uid="{5C0FA8B7-2DEE-4941-8652-456D809BAAEA}"/>
    <cellStyle name="20% - Accent3 2 2 5" xfId="149" xr:uid="{A0D9DDD1-6747-47FF-BDCB-13BE6965F95C}"/>
    <cellStyle name="20% - Accent3 2 2 6" xfId="150" xr:uid="{676D47A7-1A6D-4014-B7CD-F48C8838A53F}"/>
    <cellStyle name="20% - Accent3 2 3" xfId="151" xr:uid="{CD75EFAB-E2D5-45C3-8A9E-AEBD6AA388AB}"/>
    <cellStyle name="20% - Accent3 2 4" xfId="152" xr:uid="{8E00A746-3EDD-4BCB-A7EE-373B5E2760BD}"/>
    <cellStyle name="20% - Accent3 2 5" xfId="153" xr:uid="{486C4EAE-7CE6-49FF-A032-FA6680C03F6D}"/>
    <cellStyle name="20% - Accent3 2 6" xfId="154" xr:uid="{FFB0387A-1AB1-4E86-B698-C7FF65302408}"/>
    <cellStyle name="20% - Accent3 2 7" xfId="155" xr:uid="{134174DA-ADE4-4586-939F-70B80B77209D}"/>
    <cellStyle name="20% - Accent3 2 8" xfId="156" xr:uid="{57A3F508-4703-49B5-9C66-FE97136BE038}"/>
    <cellStyle name="20% - Accent3 3" xfId="157" xr:uid="{F54AAE90-2EE5-4274-A903-7916723F06D1}"/>
    <cellStyle name="20% - Accent4 2" xfId="158" xr:uid="{FCEA2B18-7966-40FE-AB9F-85CD1169C289}"/>
    <cellStyle name="20% - Accent4 2 2" xfId="159" xr:uid="{50839252-CD9E-4BB6-B5CD-BF5BD00A87BA}"/>
    <cellStyle name="20% - Accent4 2 2 2" xfId="160" xr:uid="{DDDC492E-EEB6-4480-AF27-38CE78D16262}"/>
    <cellStyle name="20% - Accent4 2 2 2 2" xfId="161" xr:uid="{F9AC08F6-A40C-4267-AA7F-13DF36129471}"/>
    <cellStyle name="20% - Accent4 2 2 2 2 2" xfId="162" xr:uid="{39FD18BA-1481-41AC-A7CD-EF078154AF6D}"/>
    <cellStyle name="20% - Accent4 2 2 2 2 3" xfId="163" xr:uid="{8D678B73-317F-4321-A7A6-976BD6E8457E}"/>
    <cellStyle name="20% - Accent4 2 2 2 2 4" xfId="164" xr:uid="{532EB79C-2FA8-4F2B-8D3A-08FC73EA5C11}"/>
    <cellStyle name="20% - Accent4 2 2 2 2 5" xfId="165" xr:uid="{8895C589-B41D-4C21-8DCE-E9F257EA06DA}"/>
    <cellStyle name="20% - Accent4 2 2 2 3" xfId="166" xr:uid="{6630C4B2-32CC-4EEC-8530-DA858D894E2B}"/>
    <cellStyle name="20% - Accent4 2 2 2 4" xfId="167" xr:uid="{990C9E4D-01BA-4867-AC84-39A710EF74BE}"/>
    <cellStyle name="20% - Accent4 2 2 2 5" xfId="168" xr:uid="{34BC383F-68AD-4904-9837-7B42EC0ACFA9}"/>
    <cellStyle name="20% - Accent4 2 2 3" xfId="169" xr:uid="{093251DC-D457-4DE4-9A5D-18E449A426BB}"/>
    <cellStyle name="20% - Accent4 2 2 4" xfId="170" xr:uid="{A08E24FF-042D-4BB5-B078-B86F0956CA73}"/>
    <cellStyle name="20% - Accent4 2 2 5" xfId="171" xr:uid="{BC98B883-65B6-4A33-807C-8C808C243CC4}"/>
    <cellStyle name="20% - Accent4 2 2 6" xfId="172" xr:uid="{75CA3B44-9761-4CCE-B50C-A814BDD1D2A3}"/>
    <cellStyle name="20% - Accent4 2 3" xfId="173" xr:uid="{418D8D15-042A-40B8-8CB8-70E9FD034270}"/>
    <cellStyle name="20% - Accent4 2 4" xfId="174" xr:uid="{58CFA5FF-66FC-40BE-A48C-E22CC5D560AD}"/>
    <cellStyle name="20% - Accent4 2 5" xfId="175" xr:uid="{A16863C4-918F-43B8-BB19-4665731E017B}"/>
    <cellStyle name="20% - Accent4 2 6" xfId="176" xr:uid="{ED05707A-01D4-43CD-A654-DE1528090EB4}"/>
    <cellStyle name="20% - Accent4 2 7" xfId="177" xr:uid="{CC47C083-B89C-46B3-A07B-2E4B1A8E59EA}"/>
    <cellStyle name="20% - Accent4 2 8" xfId="178" xr:uid="{E535C093-B967-42C1-B9CB-B13129BCC40D}"/>
    <cellStyle name="20% - Accent4 3" xfId="179" xr:uid="{D01004AD-2615-4329-AC15-A72892A0D1E6}"/>
    <cellStyle name="20% - Accent5 2" xfId="180" xr:uid="{22A2F0E8-DEC6-4C59-830B-0B8DF111E32A}"/>
    <cellStyle name="20% - Accent5 2 2" xfId="181" xr:uid="{DB599FFD-B72A-42C5-868E-4A04B789A207}"/>
    <cellStyle name="20% - Accent5 2 2 2" xfId="182" xr:uid="{B6F69AF9-E45A-4A0A-A638-095E7A05BA5B}"/>
    <cellStyle name="20% - Accent5 2 2 2 2" xfId="183" xr:uid="{34EC5345-1F2D-46C3-A82A-761DEE879275}"/>
    <cellStyle name="20% - Accent5 2 2 2 2 2" xfId="184" xr:uid="{A7E6FBD6-BF20-4B42-9FE3-AD90B5E33D05}"/>
    <cellStyle name="20% - Accent5 2 2 2 2 3" xfId="185" xr:uid="{8A0DD8B8-9BB0-43E0-8578-9EEDB1F88090}"/>
    <cellStyle name="20% - Accent5 2 2 2 2 4" xfId="186" xr:uid="{2BC74AC6-4FA1-405F-9197-1C8F9FDA1991}"/>
    <cellStyle name="20% - Accent5 2 2 2 2 5" xfId="187" xr:uid="{F272F46C-C1F2-40DF-8635-9288E3C18761}"/>
    <cellStyle name="20% - Accent5 2 2 2 3" xfId="188" xr:uid="{0DFC668E-6BF7-4C1E-ABE6-D41CCDEC0417}"/>
    <cellStyle name="20% - Accent5 2 2 2 4" xfId="189" xr:uid="{FDB1F9DD-C79A-4737-8562-E945315D2EAF}"/>
    <cellStyle name="20% - Accent5 2 2 2 5" xfId="190" xr:uid="{E138AEF6-C3CA-4F8B-A663-2F25EC191756}"/>
    <cellStyle name="20% - Accent5 2 2 3" xfId="191" xr:uid="{35EA55F0-429F-4965-B8DC-CEAE6BB5187E}"/>
    <cellStyle name="20% - Accent5 2 2 4" xfId="192" xr:uid="{6BB88977-A618-4932-AD29-C72D7B2CFA6C}"/>
    <cellStyle name="20% - Accent5 2 2 5" xfId="193" xr:uid="{E1398989-E827-4D78-863B-8A2653DF4F4A}"/>
    <cellStyle name="20% - Accent5 2 2 6" xfId="194" xr:uid="{8A8CFCFD-47A1-4C7B-B27B-60BAEEFA76E4}"/>
    <cellStyle name="20% - Accent5 2 3" xfId="195" xr:uid="{870E172F-1647-4211-AFA5-E26118629BCA}"/>
    <cellStyle name="20% - Accent5 2 4" xfId="196" xr:uid="{23ECEFA1-9544-4BF2-A828-E3D9A9E53742}"/>
    <cellStyle name="20% - Accent5 2 5" xfId="197" xr:uid="{7D94D76C-798C-4352-967D-71D602089C59}"/>
    <cellStyle name="20% - Accent5 2 6" xfId="198" xr:uid="{D219F2DC-E140-4DDB-82DD-2E10EC9F651D}"/>
    <cellStyle name="20% - Accent5 2 7" xfId="199" xr:uid="{A089FC07-87F0-4FA8-89A6-BF22562247BC}"/>
    <cellStyle name="20% - Accent5 2 8" xfId="200" xr:uid="{F7DAD8D8-DF19-478D-9912-AF340A30F174}"/>
    <cellStyle name="20% - Accent5 3" xfId="201" xr:uid="{D80935E1-5125-43AB-B644-662B0348F2D2}"/>
    <cellStyle name="20% - Accent6 2" xfId="202" xr:uid="{84C515BC-96B6-4DEE-8A3B-211BADE5322F}"/>
    <cellStyle name="20% - Accent6 2 2" xfId="203" xr:uid="{0CC7DD87-8338-48CF-9740-81DD370B03BC}"/>
    <cellStyle name="20% - Accent6 2 2 2" xfId="204" xr:uid="{7D22D584-18EC-449E-B417-803A1A5AE1E0}"/>
    <cellStyle name="20% - Accent6 2 2 2 2" xfId="205" xr:uid="{24A77A37-BB28-49B6-BDDB-F533D0754A15}"/>
    <cellStyle name="20% - Accent6 2 2 2 2 2" xfId="206" xr:uid="{49BDA9AD-796C-465D-B34E-9113F47F3D85}"/>
    <cellStyle name="20% - Accent6 2 2 2 2 3" xfId="207" xr:uid="{919C2C8D-D3CD-4692-B98F-51783FBD10BB}"/>
    <cellStyle name="20% - Accent6 2 2 2 2 4" xfId="208" xr:uid="{05EEB13B-ED2C-4EB4-A169-CF623B815D0E}"/>
    <cellStyle name="20% - Accent6 2 2 2 2 5" xfId="209" xr:uid="{95BE0752-FA75-442A-BCC1-DB41E0050F71}"/>
    <cellStyle name="20% - Accent6 2 2 2 3" xfId="210" xr:uid="{EBEAE240-4E15-4C68-AD80-99953A936D71}"/>
    <cellStyle name="20% - Accent6 2 2 2 4" xfId="211" xr:uid="{955E5C3F-22F8-42DC-BCD6-B288CBD61D9B}"/>
    <cellStyle name="20% - Accent6 2 2 2 5" xfId="212" xr:uid="{03707B33-6918-4763-8658-0EF42DFEE20F}"/>
    <cellStyle name="20% - Accent6 2 2 3" xfId="213" xr:uid="{A102A395-C8B3-462A-9C90-1969A9685844}"/>
    <cellStyle name="20% - Accent6 2 2 4" xfId="214" xr:uid="{5385861E-4FEA-46E9-8568-0B3ABB378091}"/>
    <cellStyle name="20% - Accent6 2 2 5" xfId="215" xr:uid="{0720DA06-9681-4D45-8572-3C26F3C359F9}"/>
    <cellStyle name="20% - Accent6 2 2 6" xfId="216" xr:uid="{99D96CFF-5957-4491-B3C5-5E5FAE785E66}"/>
    <cellStyle name="20% - Accent6 2 3" xfId="217" xr:uid="{E3DEE0BA-AC16-49F4-A986-98B775309988}"/>
    <cellStyle name="20% - Accent6 2 4" xfId="218" xr:uid="{1F276DEF-4A9E-4F04-BB31-EFB16B84C33F}"/>
    <cellStyle name="20% - Accent6 2 5" xfId="219" xr:uid="{1BF63810-8A42-4D6E-A5D4-B480612231A0}"/>
    <cellStyle name="20% - Accent6 2 6" xfId="220" xr:uid="{1949B4F4-6A7E-43F7-A7BA-08D4D052FB8F}"/>
    <cellStyle name="20% - Accent6 2 7" xfId="221" xr:uid="{CE03AA86-067D-4E04-B724-475EE1A20DCD}"/>
    <cellStyle name="20% - Accent6 2 8" xfId="222" xr:uid="{6DBF5A3B-FC90-4103-A9DA-F70E07674FC3}"/>
    <cellStyle name="20% - Accent6 3" xfId="223" xr:uid="{9E671ED2-1C8F-49F3-9232-1E31E7546AA2}"/>
    <cellStyle name="3" xfId="224" xr:uid="{A4E9C4DC-C2F2-49B6-8519-A82A60C7A77E}"/>
    <cellStyle name="4" xfId="225" xr:uid="{3EEBD1FE-F45D-40CA-8BB2-5DECD52009F5}"/>
    <cellStyle name="40% - Accent1 2" xfId="226" xr:uid="{1C21D650-CD61-458C-9FAD-5549A520FD85}"/>
    <cellStyle name="40% - Accent1 2 2" xfId="227" xr:uid="{DEAF3FEC-C3F4-4A29-9D2E-C8D2F02C6C5D}"/>
    <cellStyle name="40% - Accent1 2 2 2" xfId="228" xr:uid="{71EC5E3C-6C8D-4ADF-AC8A-7C3859079505}"/>
    <cellStyle name="40% - Accent1 2 2 2 2" xfId="229" xr:uid="{CF5A6A97-D492-4604-8276-210BCFD4EFC8}"/>
    <cellStyle name="40% - Accent1 2 2 2 2 2" xfId="230" xr:uid="{5238A020-C1B1-4FE8-B7F0-AF35AE30A5D5}"/>
    <cellStyle name="40% - Accent1 2 2 2 2 3" xfId="231" xr:uid="{8D14FAFA-2A70-483B-8D37-3841EB6B5B1E}"/>
    <cellStyle name="40% - Accent1 2 2 2 2 4" xfId="232" xr:uid="{93456571-5F23-4D5E-AFB4-71E08B5BC007}"/>
    <cellStyle name="40% - Accent1 2 2 2 2 5" xfId="233" xr:uid="{2A168DBD-0F6D-49CF-963A-9A602C8BF654}"/>
    <cellStyle name="40% - Accent1 2 2 2 3" xfId="234" xr:uid="{B3C46944-B669-4847-99E6-72CD575512E1}"/>
    <cellStyle name="40% - Accent1 2 2 2 4" xfId="235" xr:uid="{2A536ACC-B225-4424-8F54-9E0A5A4C954D}"/>
    <cellStyle name="40% - Accent1 2 2 2 5" xfId="236" xr:uid="{588ED01F-6783-4D09-8921-3CC61FBAFBEE}"/>
    <cellStyle name="40% - Accent1 2 2 3" xfId="237" xr:uid="{3237B2EA-5218-4554-A257-E3C8648A61D9}"/>
    <cellStyle name="40% - Accent1 2 2 4" xfId="238" xr:uid="{D6795834-BD01-4D92-8365-5FF56FAE3D68}"/>
    <cellStyle name="40% - Accent1 2 2 5" xfId="239" xr:uid="{5F6118C3-6593-47A1-A663-C83F8C915506}"/>
    <cellStyle name="40% - Accent1 2 2 6" xfId="240" xr:uid="{F5DC0A61-48AA-4928-8159-B0020861C834}"/>
    <cellStyle name="40% - Accent1 2 3" xfId="241" xr:uid="{A6F011C4-0AD2-4E9C-9A75-65ABF75EE8DF}"/>
    <cellStyle name="40% - Accent1 2 4" xfId="242" xr:uid="{25FDE315-ADCF-42D5-91BB-899F20AC2D7D}"/>
    <cellStyle name="40% - Accent1 2 5" xfId="243" xr:uid="{65BF6A2A-375D-449E-830F-0478B3F09F7D}"/>
    <cellStyle name="40% - Accent1 2 6" xfId="244" xr:uid="{AA41DDF0-F40E-4130-8FBA-5C6541B863B9}"/>
    <cellStyle name="40% - Accent1 2 7" xfId="245" xr:uid="{F894449E-2F2B-47A7-B96A-0AC8CA3DDF26}"/>
    <cellStyle name="40% - Accent1 2 8" xfId="246" xr:uid="{8C71A935-A6CE-4CE4-B2AB-01AE4DFAA167}"/>
    <cellStyle name="40% - Accent1 3" xfId="247" xr:uid="{3B7E265F-27C4-4740-B624-D2BC2A306041}"/>
    <cellStyle name="40% - Accent2 2" xfId="248" xr:uid="{6032CD18-1EA6-4201-8605-52A562412A2D}"/>
    <cellStyle name="40% - Accent2 2 2" xfId="249" xr:uid="{ED4E2EBC-20C3-42E4-8D6F-9DC174C94CE0}"/>
    <cellStyle name="40% - Accent2 2 2 2" xfId="250" xr:uid="{D390D55E-587D-41F5-8504-A283C93B447C}"/>
    <cellStyle name="40% - Accent2 2 2 2 2" xfId="251" xr:uid="{7805355B-9ABE-44F1-9795-0F007721562D}"/>
    <cellStyle name="40% - Accent2 2 2 2 2 2" xfId="252" xr:uid="{1860FAA8-F7E0-4EAD-A0A6-826F1E691696}"/>
    <cellStyle name="40% - Accent2 2 2 2 2 3" xfId="253" xr:uid="{E68A9947-D6EE-4AAC-996A-94648833185D}"/>
    <cellStyle name="40% - Accent2 2 2 2 2 4" xfId="254" xr:uid="{634BEF7C-10EF-4C07-AC3C-B7A20B24112B}"/>
    <cellStyle name="40% - Accent2 2 2 2 2 5" xfId="255" xr:uid="{488A7A55-49E8-4AFC-9F9D-43D4D59844C3}"/>
    <cellStyle name="40% - Accent2 2 2 2 3" xfId="256" xr:uid="{7F2FEA28-023E-47D4-A6DC-DC611C399B27}"/>
    <cellStyle name="40% - Accent2 2 2 2 4" xfId="257" xr:uid="{1BE3D290-4877-4473-95E4-59F7CBA0A20B}"/>
    <cellStyle name="40% - Accent2 2 2 2 5" xfId="258" xr:uid="{22C2D536-B595-4F95-A072-03BA8F34F8BD}"/>
    <cellStyle name="40% - Accent2 2 2 3" xfId="259" xr:uid="{741E1CA6-17EA-49C5-9C25-245F81493F14}"/>
    <cellStyle name="40% - Accent2 2 2 4" xfId="260" xr:uid="{796D48D5-171E-486B-952A-F231757C373B}"/>
    <cellStyle name="40% - Accent2 2 2 5" xfId="261" xr:uid="{054C2BC5-B808-46C3-A137-7607514E231F}"/>
    <cellStyle name="40% - Accent2 2 2 6" xfId="262" xr:uid="{BD6D7DA8-6124-42AA-B21A-0CC6DF741FF3}"/>
    <cellStyle name="40% - Accent2 2 3" xfId="263" xr:uid="{9FB1104E-745D-4C0F-A04F-08006DB0A26F}"/>
    <cellStyle name="40% - Accent2 2 4" xfId="264" xr:uid="{8FD861FE-4819-440C-B89F-7AC4E8E0835F}"/>
    <cellStyle name="40% - Accent2 2 5" xfId="265" xr:uid="{96946CFF-D6BC-4C0F-A771-2131852A41FC}"/>
    <cellStyle name="40% - Accent2 2 6" xfId="266" xr:uid="{5035749A-A844-4351-97E9-C6C54F6A46A6}"/>
    <cellStyle name="40% - Accent2 2 7" xfId="267" xr:uid="{C86269B8-E1A3-48D9-8D34-A7F31D98B73C}"/>
    <cellStyle name="40% - Accent2 2 8" xfId="268" xr:uid="{AF4D29D8-3E31-477A-8BC2-F7ECDD205262}"/>
    <cellStyle name="40% - Accent2 3" xfId="269" xr:uid="{E3B2AA1A-EC7F-492B-AE86-E877D16BDE5A}"/>
    <cellStyle name="40% - Accent3 2" xfId="270" xr:uid="{29A4F38D-187B-4DFA-860B-C477F7B8587D}"/>
    <cellStyle name="40% - Accent3 2 2" xfId="271" xr:uid="{1CDD51ED-9F06-4BF1-A1D5-45F3FD641FD5}"/>
    <cellStyle name="40% - Accent3 2 2 2" xfId="272" xr:uid="{6049CC65-E29D-46F7-9431-EE60553E9FD6}"/>
    <cellStyle name="40% - Accent3 2 2 2 2" xfId="273" xr:uid="{2D8FAFFC-729E-45F0-A55F-980F8190BF65}"/>
    <cellStyle name="40% - Accent3 2 2 2 2 2" xfId="274" xr:uid="{B9DA61B5-3125-482A-8FA7-6BB852034397}"/>
    <cellStyle name="40% - Accent3 2 2 2 2 3" xfId="275" xr:uid="{11217050-5E84-4F43-826B-339771D0C1BA}"/>
    <cellStyle name="40% - Accent3 2 2 2 2 4" xfId="276" xr:uid="{759E16D7-2D41-4695-94BE-CA3DC963F244}"/>
    <cellStyle name="40% - Accent3 2 2 2 2 5" xfId="277" xr:uid="{6988E868-E9D8-40B5-A89E-41DCEB90DB21}"/>
    <cellStyle name="40% - Accent3 2 2 2 3" xfId="278" xr:uid="{DFFB9615-AF6D-4E63-AB23-C947866B3E13}"/>
    <cellStyle name="40% - Accent3 2 2 2 4" xfId="279" xr:uid="{AEBAEEB7-869D-4A70-AA91-9FDE29544F7A}"/>
    <cellStyle name="40% - Accent3 2 2 2 5" xfId="280" xr:uid="{48AA470D-542F-40B8-83A7-883D48AFE37B}"/>
    <cellStyle name="40% - Accent3 2 2 3" xfId="281" xr:uid="{9BC68AE1-DD25-49C9-A888-A915EB31604C}"/>
    <cellStyle name="40% - Accent3 2 2 4" xfId="282" xr:uid="{9607C61C-C205-4348-BBAF-E5F76DB16D39}"/>
    <cellStyle name="40% - Accent3 2 2 5" xfId="283" xr:uid="{AB43A3B0-5895-4D46-BCD5-436D3B747E70}"/>
    <cellStyle name="40% - Accent3 2 2 6" xfId="284" xr:uid="{138CC48B-BA15-48B4-B3CD-BD93E5282850}"/>
    <cellStyle name="40% - Accent3 2 3" xfId="285" xr:uid="{DE7B9E80-52A7-45E8-8B79-75597A01F33D}"/>
    <cellStyle name="40% - Accent3 2 4" xfId="286" xr:uid="{250F75E5-7869-4EA3-A9C7-855D1D9D0F82}"/>
    <cellStyle name="40% - Accent3 2 5" xfId="287" xr:uid="{2023BDE9-CABC-43A7-A49C-F8C6FCC99903}"/>
    <cellStyle name="40% - Accent3 2 6" xfId="288" xr:uid="{A6615725-19E0-42A6-AC5F-0AA1A9E3D766}"/>
    <cellStyle name="40% - Accent3 2 7" xfId="289" xr:uid="{1C8A86E6-9C5B-4165-B480-E032CA21789E}"/>
    <cellStyle name="40% - Accent3 2 8" xfId="290" xr:uid="{CB83FFEB-AE3D-412C-8C97-5AE788E8AE96}"/>
    <cellStyle name="40% - Accent3 3" xfId="291" xr:uid="{16F6EEB5-52D2-4688-BC94-694AF8871CC1}"/>
    <cellStyle name="40% - Accent4 2" xfId="292" xr:uid="{7ABD0AA7-4322-4EA7-A04E-04445A5ED0CF}"/>
    <cellStyle name="40% - Accent4 2 2" xfId="293" xr:uid="{5135289D-FF73-47CD-AC17-23908CCCD763}"/>
    <cellStyle name="40% - Accent4 2 2 2" xfId="294" xr:uid="{D320B320-0864-4BBF-878E-D8A635275232}"/>
    <cellStyle name="40% - Accent4 2 2 2 2" xfId="295" xr:uid="{BCC5E876-4F18-4E57-9282-EB55BEDB5CAC}"/>
    <cellStyle name="40% - Accent4 2 2 2 2 2" xfId="296" xr:uid="{8097C199-294D-406B-8A93-0929AF4B32A4}"/>
    <cellStyle name="40% - Accent4 2 2 2 2 3" xfId="297" xr:uid="{E78DF848-AA24-4BF6-9A9E-5D32655A255E}"/>
    <cellStyle name="40% - Accent4 2 2 2 2 4" xfId="298" xr:uid="{31DA6B83-E905-4FFA-9333-83D57CF4EC0F}"/>
    <cellStyle name="40% - Accent4 2 2 2 2 5" xfId="299" xr:uid="{BBE5B5B3-DB83-48AD-8CC3-24D2527E1DCD}"/>
    <cellStyle name="40% - Accent4 2 2 2 3" xfId="300" xr:uid="{1889DA24-7F6B-44C7-AA0B-09574AEEAFD2}"/>
    <cellStyle name="40% - Accent4 2 2 2 4" xfId="301" xr:uid="{71B60EEE-6690-42E4-B8CF-BD99C5652FF8}"/>
    <cellStyle name="40% - Accent4 2 2 2 5" xfId="302" xr:uid="{4456A101-887B-499A-9FFE-F5C2E555BD0A}"/>
    <cellStyle name="40% - Accent4 2 2 3" xfId="303" xr:uid="{C1ACC361-FC5A-4FDF-AF34-FF2BE04E2280}"/>
    <cellStyle name="40% - Accent4 2 2 4" xfId="304" xr:uid="{3675C532-AD4F-4674-B8D6-78C699A33A70}"/>
    <cellStyle name="40% - Accent4 2 2 5" xfId="305" xr:uid="{07CDE394-8A23-4C29-9432-D5AF95488779}"/>
    <cellStyle name="40% - Accent4 2 2 6" xfId="306" xr:uid="{56B27BBB-8A15-4D42-A3E3-C7FBF813B1F1}"/>
    <cellStyle name="40% - Accent4 2 3" xfId="307" xr:uid="{CB740DA9-02B1-47E1-B007-F71D05AD3B12}"/>
    <cellStyle name="40% - Accent4 2 4" xfId="308" xr:uid="{DA759836-20FE-4690-B571-A6CD29FC3D21}"/>
    <cellStyle name="40% - Accent4 2 5" xfId="309" xr:uid="{72B707AB-0C0E-4F74-A4B6-08CC965EDB84}"/>
    <cellStyle name="40% - Accent4 2 6" xfId="310" xr:uid="{A685CFEB-5E54-4990-BC02-FB6ECD2A958A}"/>
    <cellStyle name="40% - Accent4 2 7" xfId="311" xr:uid="{83AB6D57-5E15-4350-A152-EF0666D31C55}"/>
    <cellStyle name="40% - Accent4 2 8" xfId="312" xr:uid="{455F1BD3-BC15-4554-B19C-FA2AC26AAE87}"/>
    <cellStyle name="40% - Accent4 3" xfId="313" xr:uid="{6C0B8979-B592-4C2F-8F73-D8F213A7C5B1}"/>
    <cellStyle name="40% - Accent5 2" xfId="314" xr:uid="{B4E677EB-6ADC-4F1D-9AB7-4A84670DE7C3}"/>
    <cellStyle name="40% - Accent5 2 2" xfId="315" xr:uid="{3EC8D365-F782-4FB0-B5B2-0B5116F1D1C8}"/>
    <cellStyle name="40% - Accent5 2 2 2" xfId="316" xr:uid="{DDE4673D-47F3-4DBD-9D5D-CF4F759C4003}"/>
    <cellStyle name="40% - Accent5 2 2 2 2" xfId="317" xr:uid="{F7439586-5064-4ED0-A7D6-CBD2771DFD9E}"/>
    <cellStyle name="40% - Accent5 2 2 2 2 2" xfId="318" xr:uid="{2760C1B7-EF7C-46AE-A65D-E3B301C2095C}"/>
    <cellStyle name="40% - Accent5 2 2 2 2 3" xfId="319" xr:uid="{B9461F3B-FE7E-47FE-A1C3-A5474E0BC718}"/>
    <cellStyle name="40% - Accent5 2 2 2 2 4" xfId="320" xr:uid="{D0045D18-B919-4E08-AAB5-658D8C05DC66}"/>
    <cellStyle name="40% - Accent5 2 2 2 2 5" xfId="321" xr:uid="{C9B640B2-5A9C-4E23-A3AF-9664EC0A849A}"/>
    <cellStyle name="40% - Accent5 2 2 2 3" xfId="322" xr:uid="{979344CA-7871-49A4-95DE-8B61574B3013}"/>
    <cellStyle name="40% - Accent5 2 2 2 4" xfId="323" xr:uid="{ADA70CB7-EDC5-4EE2-BA12-8816E64D6802}"/>
    <cellStyle name="40% - Accent5 2 2 2 5" xfId="324" xr:uid="{1A21ACA3-F43E-4178-9AAD-89950048E1D2}"/>
    <cellStyle name="40% - Accent5 2 2 3" xfId="325" xr:uid="{68C167F8-8270-44BB-82EB-E8B317A40D05}"/>
    <cellStyle name="40% - Accent5 2 2 4" xfId="326" xr:uid="{EDF9A8FD-8B5A-49A3-A344-96FECD2A2854}"/>
    <cellStyle name="40% - Accent5 2 2 5" xfId="327" xr:uid="{8C814ECA-315F-4A04-A93F-34AA6B62A42F}"/>
    <cellStyle name="40% - Accent5 2 2 6" xfId="328" xr:uid="{D36CD996-CA0D-40D6-B271-CA48D3D3E3AE}"/>
    <cellStyle name="40% - Accent5 2 3" xfId="329" xr:uid="{6F3D7FF7-3145-468C-84FC-E7C50EB284A8}"/>
    <cellStyle name="40% - Accent5 2 4" xfId="330" xr:uid="{3A647BB4-06BA-4BB4-8C35-F4CAC64616EB}"/>
    <cellStyle name="40% - Accent5 2 5" xfId="331" xr:uid="{79DB2298-E0AE-4E1A-AC05-A68568EBA5C0}"/>
    <cellStyle name="40% - Accent5 2 6" xfId="332" xr:uid="{B0769FE2-6185-4E78-8C77-20BF0F133DF1}"/>
    <cellStyle name="40% - Accent5 2 7" xfId="333" xr:uid="{1CCD2DC7-E584-422F-89D4-4CFE8567940D}"/>
    <cellStyle name="40% - Accent5 2 8" xfId="334" xr:uid="{D6EFB867-1158-4F3E-8E19-B7DA4F197F74}"/>
    <cellStyle name="40% - Accent5 3" xfId="335" xr:uid="{AD9BA4EB-9EF7-4790-86F5-6CA7118AB695}"/>
    <cellStyle name="40% - Accent6 2" xfId="336" xr:uid="{D087DCD7-6E17-4097-B247-F823E75B193A}"/>
    <cellStyle name="40% - Accent6 2 2" xfId="337" xr:uid="{2A04CD10-AA82-4C2A-A5A1-51169859EF0D}"/>
    <cellStyle name="40% - Accent6 2 2 2" xfId="338" xr:uid="{8C1FD139-052F-4DDE-9A5B-C91C093A8C11}"/>
    <cellStyle name="40% - Accent6 2 2 2 2" xfId="339" xr:uid="{4C392A67-F341-4C10-A524-58D2C2A169F0}"/>
    <cellStyle name="40% - Accent6 2 2 2 2 2" xfId="340" xr:uid="{1904FCA1-2B43-4B35-86B5-65EAAF719579}"/>
    <cellStyle name="40% - Accent6 2 2 2 2 3" xfId="341" xr:uid="{563DEE6A-54C8-4168-977E-3331A4EAA1A1}"/>
    <cellStyle name="40% - Accent6 2 2 2 2 4" xfId="342" xr:uid="{198600D0-6904-4444-85E3-8DDD63597566}"/>
    <cellStyle name="40% - Accent6 2 2 2 2 5" xfId="343" xr:uid="{136A0924-F7C0-4AF9-A5A3-239A3A4E0919}"/>
    <cellStyle name="40% - Accent6 2 2 2 3" xfId="344" xr:uid="{1AB37AF6-D1B6-44C1-A506-F387AD121349}"/>
    <cellStyle name="40% - Accent6 2 2 2 4" xfId="345" xr:uid="{5F54783C-81B5-49F2-A468-94E62718E8E7}"/>
    <cellStyle name="40% - Accent6 2 2 2 5" xfId="346" xr:uid="{F5F8898E-F9A5-4142-8AF6-0C05A05D464C}"/>
    <cellStyle name="40% - Accent6 2 2 3" xfId="347" xr:uid="{FCFEBDE9-8625-44D5-8090-46EEA1715A77}"/>
    <cellStyle name="40% - Accent6 2 2 4" xfId="348" xr:uid="{8A1B08AA-BCA5-497A-A3C7-13782CB44B2E}"/>
    <cellStyle name="40% - Accent6 2 2 5" xfId="349" xr:uid="{FBDC89DF-7A9D-431B-8408-A53E188EE2FD}"/>
    <cellStyle name="40% - Accent6 2 2 6" xfId="350" xr:uid="{D892EC1A-AA78-40C7-81AF-80BE098D2137}"/>
    <cellStyle name="40% - Accent6 2 3" xfId="351" xr:uid="{E44F2CCF-27B6-4F85-896D-790F774A8389}"/>
    <cellStyle name="40% - Accent6 2 4" xfId="352" xr:uid="{777E0653-E2FF-449F-B27D-C11626C14D72}"/>
    <cellStyle name="40% - Accent6 2 5" xfId="353" xr:uid="{96DEEB4D-02E8-406E-9CC2-4606D72396F2}"/>
    <cellStyle name="40% - Accent6 2 6" xfId="354" xr:uid="{31E09CE0-7657-4983-8E21-22D6DE37D0EA}"/>
    <cellStyle name="40% - Accent6 2 7" xfId="355" xr:uid="{10ABF60B-7212-403C-B4DC-F150ED5DE083}"/>
    <cellStyle name="40% - Accent6 2 8" xfId="356" xr:uid="{26C5E63D-9D49-4FEC-AAD7-3D06CF8A601C}"/>
    <cellStyle name="40% - Accent6 3" xfId="357" xr:uid="{56667F98-A3D0-4022-A53C-72974036DE9D}"/>
    <cellStyle name="6" xfId="358" xr:uid="{C45BDF1B-B290-4156-A1B8-BB3C5B679D95}"/>
    <cellStyle name="60% - Accent1 2" xfId="359" xr:uid="{FDBDD783-B3BC-4339-A8FF-1ACA1362527C}"/>
    <cellStyle name="60% - Accent1 2 2" xfId="360" xr:uid="{334CC56D-7584-40A5-9C11-98DC9C14085A}"/>
    <cellStyle name="60% - Accent1 2 2 2" xfId="361" xr:uid="{20A5BFBB-253A-4AB3-8FFB-5940FF69A5D7}"/>
    <cellStyle name="60% - Accent1 2 2 2 2" xfId="362" xr:uid="{3FF28D1A-91C3-4F47-A987-3338F8B82C88}"/>
    <cellStyle name="60% - Accent1 2 2 2 2 2" xfId="363" xr:uid="{DA53E356-04FA-4220-ADE7-85BA26F49656}"/>
    <cellStyle name="60% - Accent1 2 2 2 2 3" xfId="364" xr:uid="{E779AEC6-EA40-42FA-A342-E6E41C292FFB}"/>
    <cellStyle name="60% - Accent1 2 2 2 2 4" xfId="365" xr:uid="{55466535-277B-406C-A3F5-19EB98059711}"/>
    <cellStyle name="60% - Accent1 2 2 2 2 5" xfId="366" xr:uid="{449B0EDD-2B60-44C5-AB36-1EA0C6FCA44E}"/>
    <cellStyle name="60% - Accent1 2 2 2 3" xfId="367" xr:uid="{472BC46F-6193-4B99-A1E9-BE25D57A5BD0}"/>
    <cellStyle name="60% - Accent1 2 2 2 4" xfId="368" xr:uid="{3E535AB5-CCF8-45E2-A80C-13F3FAA63C5B}"/>
    <cellStyle name="60% - Accent1 2 2 2 5" xfId="369" xr:uid="{74B3DE0D-CB55-41AD-9271-31EA2C8A498A}"/>
    <cellStyle name="60% - Accent1 2 2 3" xfId="370" xr:uid="{74CA76B7-7BAB-49C0-BE65-B89A6C03277B}"/>
    <cellStyle name="60% - Accent1 2 2 4" xfId="371" xr:uid="{55FCCB8D-9F3A-44F6-8E13-091AC2133972}"/>
    <cellStyle name="60% - Accent1 2 2 5" xfId="372" xr:uid="{D2ECD495-A405-4DE4-9A2C-CE04FF62FF75}"/>
    <cellStyle name="60% - Accent1 2 2 6" xfId="373" xr:uid="{BC0899FF-E372-4410-B863-D5B675D97680}"/>
    <cellStyle name="60% - Accent1 2 3" xfId="374" xr:uid="{4279483A-4100-451A-86E4-4941A113CDB9}"/>
    <cellStyle name="60% - Accent1 2 4" xfId="375" xr:uid="{8E672997-791F-443B-A87E-46B89F02E82A}"/>
    <cellStyle name="60% - Accent1 2 5" xfId="376" xr:uid="{BEB754D8-F5AC-493D-99C3-82FD066F6C82}"/>
    <cellStyle name="60% - Accent1 2 6" xfId="377" xr:uid="{D3527F6B-76B9-4928-B0BC-AF45FAAB4D84}"/>
    <cellStyle name="60% - Accent1 2 7" xfId="378" xr:uid="{B73360E8-84BE-4058-808C-455556FF42FF}"/>
    <cellStyle name="60% - Accent1 2 8" xfId="379" xr:uid="{94A323F7-2ED1-472D-9162-7A5EA5C73E9C}"/>
    <cellStyle name="60% - Accent1 3" xfId="380" xr:uid="{76926319-47D7-458B-8433-1A2AAD18C9C1}"/>
    <cellStyle name="60% - Accent2 2" xfId="381" xr:uid="{4C736010-D24D-47E7-A8EF-4EFE7413154C}"/>
    <cellStyle name="60% - Accent2 2 2" xfId="382" xr:uid="{242A95F8-14CA-4AE2-8B97-12B4C426CA9E}"/>
    <cellStyle name="60% - Accent2 2 2 2" xfId="383" xr:uid="{F1534BA8-3F2A-44E5-AF2B-3EA915676153}"/>
    <cellStyle name="60% - Accent2 2 2 2 2" xfId="384" xr:uid="{278A67BB-DF2C-44D5-9F6F-0A6045E94364}"/>
    <cellStyle name="60% - Accent2 2 2 2 2 2" xfId="385" xr:uid="{AF699A5D-DDBC-4574-8AF5-962924D55F60}"/>
    <cellStyle name="60% - Accent2 2 2 2 2 3" xfId="386" xr:uid="{C5DA1720-A227-4526-84E4-E0F177C5E686}"/>
    <cellStyle name="60% - Accent2 2 2 2 2 4" xfId="387" xr:uid="{0869EE97-8062-42FA-B66C-C71556C92E80}"/>
    <cellStyle name="60% - Accent2 2 2 2 2 5" xfId="388" xr:uid="{FB5E3CC3-5217-4E26-9365-8B332A0287DF}"/>
    <cellStyle name="60% - Accent2 2 2 2 3" xfId="389" xr:uid="{BC095F58-A585-4B10-A8F5-AB57070D10FC}"/>
    <cellStyle name="60% - Accent2 2 2 2 4" xfId="390" xr:uid="{FB7E04B2-CB0F-4FB3-BACA-449A3F379BBD}"/>
    <cellStyle name="60% - Accent2 2 2 2 5" xfId="391" xr:uid="{B06F92F3-1C45-46A2-ABD4-E228A80FA03B}"/>
    <cellStyle name="60% - Accent2 2 2 3" xfId="392" xr:uid="{C3213488-EC6B-4065-A405-82D1F57FCF0C}"/>
    <cellStyle name="60% - Accent2 2 2 4" xfId="393" xr:uid="{DE22E363-FEE1-4422-AF94-D67DFFFC19D4}"/>
    <cellStyle name="60% - Accent2 2 2 5" xfId="394" xr:uid="{EEC5B5C3-F216-4453-8217-3E70E7B0EA23}"/>
    <cellStyle name="60% - Accent2 2 2 6" xfId="395" xr:uid="{30381948-4D90-4136-97E6-6F3539DD2093}"/>
    <cellStyle name="60% - Accent2 2 3" xfId="396" xr:uid="{A25D0421-59A8-4E57-8DCF-8AEAA10C2D21}"/>
    <cellStyle name="60% - Accent2 2 4" xfId="397" xr:uid="{474FEF84-6987-4648-ADF9-2A390D7FAF33}"/>
    <cellStyle name="60% - Accent2 2 5" xfId="398" xr:uid="{470FC485-8280-49D0-B299-493C98B5020B}"/>
    <cellStyle name="60% - Accent2 2 6" xfId="399" xr:uid="{8E0CEB27-FD7E-450C-B872-C73199851B28}"/>
    <cellStyle name="60% - Accent2 2 7" xfId="400" xr:uid="{272EE7A6-A620-4A68-91FD-AAF0894ED54B}"/>
    <cellStyle name="60% - Accent2 2 8" xfId="401" xr:uid="{6C586D96-7EE0-4FDB-A787-756EA4EEE2CE}"/>
    <cellStyle name="60% - Accent2 3" xfId="402" xr:uid="{E04F4085-85B2-4416-8ACC-D0E43A9D15A2}"/>
    <cellStyle name="60% - Accent3 2" xfId="403" xr:uid="{680A1C45-14BA-425E-B11F-CE206EF94F98}"/>
    <cellStyle name="60% - Accent3 2 2" xfId="404" xr:uid="{FF92AEAD-E392-4D6F-90EE-7591A4CE6AC5}"/>
    <cellStyle name="60% - Accent3 2 2 2" xfId="405" xr:uid="{54397C2E-0F7E-4861-A79F-3A40177673F8}"/>
    <cellStyle name="60% - Accent3 2 2 2 2" xfId="406" xr:uid="{D330B74D-96EF-4666-AED3-D993CB49E87C}"/>
    <cellStyle name="60% - Accent3 2 2 2 2 2" xfId="407" xr:uid="{1B7D9043-F473-4615-B9E2-1FDB67996EB9}"/>
    <cellStyle name="60% - Accent3 2 2 2 2 3" xfId="408" xr:uid="{38058C2D-BF8C-4A92-A261-5AB06A0F8D31}"/>
    <cellStyle name="60% - Accent3 2 2 2 2 4" xfId="409" xr:uid="{8FCAFC18-C840-43ED-A050-7986D3EAF700}"/>
    <cellStyle name="60% - Accent3 2 2 2 2 5" xfId="410" xr:uid="{4E801759-8ECE-4A4F-BED7-FB2E7258B8E3}"/>
    <cellStyle name="60% - Accent3 2 2 2 3" xfId="411" xr:uid="{0926DF51-18E7-46CD-A8CA-097105B022A1}"/>
    <cellStyle name="60% - Accent3 2 2 2 4" xfId="412" xr:uid="{1FD911C3-D4FF-4D9F-9040-30B78F7D8605}"/>
    <cellStyle name="60% - Accent3 2 2 2 5" xfId="413" xr:uid="{43FFA909-89A0-4E41-BD91-CE6D6648C02E}"/>
    <cellStyle name="60% - Accent3 2 2 3" xfId="414" xr:uid="{48BE436F-FB3E-4818-9FCA-EE3171E199D9}"/>
    <cellStyle name="60% - Accent3 2 2 4" xfId="415" xr:uid="{CB5B4A3A-2C3E-4AD1-9F9F-4590509F7DF7}"/>
    <cellStyle name="60% - Accent3 2 2 5" xfId="416" xr:uid="{74E57E67-8E1D-4004-B92A-8D718FA43E16}"/>
    <cellStyle name="60% - Accent3 2 2 6" xfId="417" xr:uid="{A15A1693-A1D0-4FF7-B6D4-810CC2459639}"/>
    <cellStyle name="60% - Accent3 2 3" xfId="418" xr:uid="{9AE4F346-6721-4012-BC32-FEB445CCD725}"/>
    <cellStyle name="60% - Accent3 2 4" xfId="419" xr:uid="{15C819B2-2C96-4773-A14E-69BDC7B02294}"/>
    <cellStyle name="60% - Accent3 2 5" xfId="420" xr:uid="{91A4F88D-ED4A-4FEA-AB07-6480CBF13D54}"/>
    <cellStyle name="60% - Accent3 2 6" xfId="421" xr:uid="{469FA219-C2DE-4DA7-A2E6-C7059F1FBE41}"/>
    <cellStyle name="60% - Accent3 2 7" xfId="422" xr:uid="{93FF8AE1-B721-4640-BDDF-F26DA4BA6E4E}"/>
    <cellStyle name="60% - Accent3 2 8" xfId="423" xr:uid="{B0F27B38-654B-46C5-A18D-55F81C895B72}"/>
    <cellStyle name="60% - Accent3 3" xfId="424" xr:uid="{CC8FD9FD-6ACC-4E15-BACC-D4DF34112F48}"/>
    <cellStyle name="60% - Accent4 2" xfId="425" xr:uid="{FC714262-86D5-4658-9CEA-39BC741A058D}"/>
    <cellStyle name="60% - Accent4 2 2" xfId="426" xr:uid="{4F2FF686-EF37-47C0-9401-8A2109BA02C6}"/>
    <cellStyle name="60% - Accent4 2 2 2" xfId="427" xr:uid="{A3B28C63-3D9A-4E4C-98AF-53F21BE74B84}"/>
    <cellStyle name="60% - Accent4 2 2 2 2" xfId="428" xr:uid="{A28B1D8C-B1D4-4D18-8E74-25F70026FE85}"/>
    <cellStyle name="60% - Accent4 2 2 2 2 2" xfId="429" xr:uid="{C7EC7032-EC73-42A7-8B67-3E32FE422479}"/>
    <cellStyle name="60% - Accent4 2 2 2 2 3" xfId="430" xr:uid="{01CE6BA2-E589-4046-B972-B235B0FFBADB}"/>
    <cellStyle name="60% - Accent4 2 2 2 2 4" xfId="431" xr:uid="{08ABE875-02D9-415B-897C-E0F47C6AA6EA}"/>
    <cellStyle name="60% - Accent4 2 2 2 2 5" xfId="432" xr:uid="{86865B8D-A70D-4B67-B3A7-0EDCE9E06E39}"/>
    <cellStyle name="60% - Accent4 2 2 2 3" xfId="433" xr:uid="{66A538A4-E356-44DC-AF0F-DC1599F37365}"/>
    <cellStyle name="60% - Accent4 2 2 2 4" xfId="434" xr:uid="{4020081C-4124-4E32-83FA-942BC2AF1F7E}"/>
    <cellStyle name="60% - Accent4 2 2 2 5" xfId="435" xr:uid="{3A0618B9-66DE-46DE-B08B-E7C87ACD845B}"/>
    <cellStyle name="60% - Accent4 2 2 3" xfId="436" xr:uid="{445E1B8A-EA17-440C-B167-95075722EEA8}"/>
    <cellStyle name="60% - Accent4 2 2 4" xfId="437" xr:uid="{ECAF9E63-2170-4A7F-AF3A-500427673259}"/>
    <cellStyle name="60% - Accent4 2 2 5" xfId="438" xr:uid="{F5F128D0-4A26-44A3-977F-E6CDAC7E6E99}"/>
    <cellStyle name="60% - Accent4 2 2 6" xfId="439" xr:uid="{9D51648D-0A2E-4D5E-A571-046DB099D777}"/>
    <cellStyle name="60% - Accent4 2 3" xfId="440" xr:uid="{E953DA57-6FD4-40AD-9C20-DED4E1B4112C}"/>
    <cellStyle name="60% - Accent4 2 4" xfId="441" xr:uid="{970F31B2-277A-49BA-B4EF-33AAC554B0D0}"/>
    <cellStyle name="60% - Accent4 2 5" xfId="442" xr:uid="{8DD2493D-B1BF-4D10-968F-EA5704489C75}"/>
    <cellStyle name="60% - Accent4 2 6" xfId="443" xr:uid="{C45CD9DF-E08C-4789-991C-18CAA5320C24}"/>
    <cellStyle name="60% - Accent4 2 7" xfId="444" xr:uid="{174BC390-F696-40CD-A31F-A45A575D03F1}"/>
    <cellStyle name="60% - Accent4 2 8" xfId="445" xr:uid="{BE2255C6-C306-441D-B03A-8D7D93F11F95}"/>
    <cellStyle name="60% - Accent4 3" xfId="446" xr:uid="{E234BA1A-0C9B-4FFF-BED7-BF21F509D6AA}"/>
    <cellStyle name="60% - Accent5 2" xfId="447" xr:uid="{34E1EB7A-27CE-406A-BE86-301AE980498C}"/>
    <cellStyle name="60% - Accent5 2 2" xfId="448" xr:uid="{FA2F9874-96C9-480F-A4B6-EA3A5AC48A6D}"/>
    <cellStyle name="60% - Accent5 2 2 2" xfId="449" xr:uid="{B9E902CB-DFDE-45AD-BCF1-40B5ECEE2006}"/>
    <cellStyle name="60% - Accent5 2 2 2 2" xfId="450" xr:uid="{159646AA-0B0A-4DFB-BCFC-72D745F064E3}"/>
    <cellStyle name="60% - Accent5 2 2 2 2 2" xfId="451" xr:uid="{260769B3-1C76-41CB-9A2C-54CD420B0DAC}"/>
    <cellStyle name="60% - Accent5 2 2 2 2 3" xfId="452" xr:uid="{6FD211EE-847F-485D-9A24-AEB19F59EB14}"/>
    <cellStyle name="60% - Accent5 2 2 2 2 4" xfId="453" xr:uid="{0EFE09C8-0831-455C-BEA1-DA73DC4CD988}"/>
    <cellStyle name="60% - Accent5 2 2 2 2 5" xfId="454" xr:uid="{AC2DEF6C-3843-498A-BA67-5F843B5F8497}"/>
    <cellStyle name="60% - Accent5 2 2 2 3" xfId="455" xr:uid="{5FA426AA-EEEB-4F92-9A65-40EA96259F6D}"/>
    <cellStyle name="60% - Accent5 2 2 2 4" xfId="456" xr:uid="{AEADE159-7315-497E-B056-C4DB180687B9}"/>
    <cellStyle name="60% - Accent5 2 2 2 5" xfId="457" xr:uid="{8A22EEF0-240C-442A-BF62-3D1ADD2E6C99}"/>
    <cellStyle name="60% - Accent5 2 2 3" xfId="458" xr:uid="{4B3C3958-C5D2-4DE6-B9BC-7A688AD69923}"/>
    <cellStyle name="60% - Accent5 2 2 4" xfId="459" xr:uid="{EDCFFA47-A351-468A-A746-193C920AB193}"/>
    <cellStyle name="60% - Accent5 2 2 5" xfId="460" xr:uid="{40022CF5-966F-4B55-AF97-8F579E8BA97C}"/>
    <cellStyle name="60% - Accent5 2 2 6" xfId="461" xr:uid="{68CE85E9-E3EC-40D0-BF41-331A49743E10}"/>
    <cellStyle name="60% - Accent5 2 3" xfId="462" xr:uid="{A579769F-52C8-4973-A936-4EC7CF0DAC63}"/>
    <cellStyle name="60% - Accent5 2 4" xfId="463" xr:uid="{8EACD03A-B0D2-4CE9-9CF2-7A1B749D8820}"/>
    <cellStyle name="60% - Accent5 2 5" xfId="464" xr:uid="{BA0DCC30-A608-40E2-B19D-6A7068CE7615}"/>
    <cellStyle name="60% - Accent5 2 6" xfId="465" xr:uid="{5F3A1FC4-EC05-44AA-A2BC-89F88E5B1BAB}"/>
    <cellStyle name="60% - Accent5 2 7" xfId="466" xr:uid="{11687C40-B154-48BB-A47A-EEDBC948285A}"/>
    <cellStyle name="60% - Accent5 2 8" xfId="467" xr:uid="{D10F9C3D-0AC0-42BE-9166-2344A8BC2F7A}"/>
    <cellStyle name="60% - Accent5 3" xfId="468" xr:uid="{37FE4485-F0F4-4B54-ABBD-B4420CE4A5D9}"/>
    <cellStyle name="60% - Accent6 2" xfId="469" xr:uid="{ABD3A681-741E-4C30-A726-48CFB23B5327}"/>
    <cellStyle name="60% - Accent6 2 2" xfId="470" xr:uid="{367D7CCB-499C-4992-AF4D-A804CC856588}"/>
    <cellStyle name="60% - Accent6 2 2 2" xfId="471" xr:uid="{9C041DBE-5162-44CF-A8B7-588767777071}"/>
    <cellStyle name="60% - Accent6 2 2 2 2" xfId="472" xr:uid="{C6E48958-CD3F-4792-9717-4BC213069C74}"/>
    <cellStyle name="60% - Accent6 2 2 2 2 2" xfId="473" xr:uid="{B5B525A7-0D45-4502-B553-B9F294D6083F}"/>
    <cellStyle name="60% - Accent6 2 2 2 2 3" xfId="474" xr:uid="{FDC3939F-2B79-40F1-8E13-38484929519F}"/>
    <cellStyle name="60% - Accent6 2 2 2 2 4" xfId="475" xr:uid="{75364595-8058-4500-A6C4-D638B4A1D4BE}"/>
    <cellStyle name="60% - Accent6 2 2 2 2 5" xfId="476" xr:uid="{8E8EC228-3F3D-4FA1-984F-99F478278155}"/>
    <cellStyle name="60% - Accent6 2 2 2 3" xfId="477" xr:uid="{0803AA7A-4228-4E28-8289-9289B40D83F2}"/>
    <cellStyle name="60% - Accent6 2 2 2 4" xfId="478" xr:uid="{374CBF9F-1802-4385-A3B5-97FCBB3556F7}"/>
    <cellStyle name="60% - Accent6 2 2 2 5" xfId="479" xr:uid="{897B5C93-00A2-4627-807B-3D0D46803F9A}"/>
    <cellStyle name="60% - Accent6 2 2 3" xfId="480" xr:uid="{E9F6BA1C-3A3A-4713-83B9-1920789D4252}"/>
    <cellStyle name="60% - Accent6 2 2 4" xfId="481" xr:uid="{99F31ABD-3A6D-4ED7-8FAF-DB43A48AAF1E}"/>
    <cellStyle name="60% - Accent6 2 2 5" xfId="482" xr:uid="{2B3D4F8D-55CB-468C-9D94-22C60C86DE0C}"/>
    <cellStyle name="60% - Accent6 2 2 6" xfId="483" xr:uid="{4F3E0739-C65E-46E9-9259-F374A45CEF7C}"/>
    <cellStyle name="60% - Accent6 2 3" xfId="484" xr:uid="{D9938F03-F17C-4635-A822-48ED4348B6B1}"/>
    <cellStyle name="60% - Accent6 2 4" xfId="485" xr:uid="{B59AC857-DB56-4293-AB6E-4045BF90E5CA}"/>
    <cellStyle name="60% - Accent6 2 5" xfId="486" xr:uid="{A996B709-7A7E-4B0A-870D-79EE34A646B1}"/>
    <cellStyle name="60% - Accent6 2 6" xfId="487" xr:uid="{BD891A36-F1C6-49D9-B499-5BC4D102950B}"/>
    <cellStyle name="60% - Accent6 2 7" xfId="488" xr:uid="{9E1221D8-DCD3-4D45-BC3C-8D9DC7270020}"/>
    <cellStyle name="60% - Accent6 2 8" xfId="489" xr:uid="{472FE09A-CF32-451F-BB79-F1E4F295FAB9}"/>
    <cellStyle name="60% - Accent6 3" xfId="490" xr:uid="{EF668651-7055-4C1B-A923-4659C6F1C8F7}"/>
    <cellStyle name="Accent1 2" xfId="491" xr:uid="{8BA7F2C2-8818-49CC-9FA0-98B716A7F800}"/>
    <cellStyle name="Accent1 2 2" xfId="492" xr:uid="{708E9DAC-F76E-4276-9C02-10FFEE2C15C5}"/>
    <cellStyle name="Accent1 2 2 2" xfId="493" xr:uid="{45A70716-34E6-4532-B229-E7F7BB407C46}"/>
    <cellStyle name="Accent1 2 2 2 2" xfId="494" xr:uid="{B441CE72-DC83-4AC3-837C-49024ED5772E}"/>
    <cellStyle name="Accent1 2 2 2 2 2" xfId="495" xr:uid="{BFA0FD16-5F88-4487-9486-C5A67632CCC3}"/>
    <cellStyle name="Accent1 2 2 2 2 3" xfId="496" xr:uid="{33EAA1C6-BC59-4B55-8B49-AFC8E25AA1F5}"/>
    <cellStyle name="Accent1 2 2 2 2 4" xfId="497" xr:uid="{6A43E7EB-DBDE-49D1-AAE4-AD83133A9ADA}"/>
    <cellStyle name="Accent1 2 2 2 2 5" xfId="498" xr:uid="{AED6AD5B-02BA-408C-A64F-34E623D61A67}"/>
    <cellStyle name="Accent1 2 2 2 3" xfId="499" xr:uid="{C85C26DD-1EA4-4932-87AE-684B64B9CA5E}"/>
    <cellStyle name="Accent1 2 2 2 4" xfId="500" xr:uid="{755E2A3F-9F21-49A5-AFDE-A25ED0FDC3D6}"/>
    <cellStyle name="Accent1 2 2 2 5" xfId="501" xr:uid="{8270C1F9-41BC-4FC4-BFAE-4B80EB253760}"/>
    <cellStyle name="Accent1 2 2 3" xfId="502" xr:uid="{FF7FF42B-BD9D-4EF8-BC8A-AA7A73A3C80E}"/>
    <cellStyle name="Accent1 2 2 4" xfId="503" xr:uid="{3A904415-019C-4D72-926E-4417FF92BBEF}"/>
    <cellStyle name="Accent1 2 2 5" xfId="504" xr:uid="{9B277E06-C06A-44DF-B411-05CA52843C08}"/>
    <cellStyle name="Accent1 2 2 6" xfId="505" xr:uid="{55595503-5622-4421-871F-142542B396D1}"/>
    <cellStyle name="Accent1 2 3" xfId="506" xr:uid="{188AEC1E-9D1E-416B-8C32-1969437F33F7}"/>
    <cellStyle name="Accent1 2 4" xfId="507" xr:uid="{2FFD0E1C-4DF1-4B45-AD8A-FF83B021CBF6}"/>
    <cellStyle name="Accent1 2 5" xfId="508" xr:uid="{FD660F66-528C-4FA9-9C87-D33BEAD79692}"/>
    <cellStyle name="Accent1 2 6" xfId="509" xr:uid="{F58B0405-3744-416C-BFCF-033FD67AF648}"/>
    <cellStyle name="Accent1 2 7" xfId="510" xr:uid="{BEC684A7-D76D-476B-8E8B-21AA8A5B1C83}"/>
    <cellStyle name="Accent1 2 8" xfId="511" xr:uid="{4994D15C-4D39-40E4-8BF0-A1C24F2A3B23}"/>
    <cellStyle name="Accent1 3" xfId="512" xr:uid="{C634DCB7-C2DD-46E0-AFE2-2E59FE01ED8B}"/>
    <cellStyle name="Accent2 2" xfId="513" xr:uid="{2D3F58E9-EE54-4535-BDA5-9B92E97DF913}"/>
    <cellStyle name="Accent2 2 2" xfId="514" xr:uid="{77E56DEB-29E5-441A-B7B2-60DBEE26B01E}"/>
    <cellStyle name="Accent2 2 2 2" xfId="515" xr:uid="{14626499-05A6-4473-AD59-1D4BECC1E9A1}"/>
    <cellStyle name="Accent2 2 2 2 2" xfId="516" xr:uid="{7CBB9405-D28B-4B01-9E99-183122B56464}"/>
    <cellStyle name="Accent2 2 2 2 2 2" xfId="517" xr:uid="{46F5ECF2-9F55-4004-AD6C-032E8DD4C55F}"/>
    <cellStyle name="Accent2 2 2 2 2 3" xfId="518" xr:uid="{6F38860A-439B-402F-B2CA-07DEB5E71A09}"/>
    <cellStyle name="Accent2 2 2 2 2 4" xfId="519" xr:uid="{86222E0F-193C-4E08-ABA9-663B77223A03}"/>
    <cellStyle name="Accent2 2 2 2 2 5" xfId="520" xr:uid="{A4E02766-7CDC-487A-8B51-041D5E5A8AB8}"/>
    <cellStyle name="Accent2 2 2 2 3" xfId="521" xr:uid="{E904283F-BBF5-41F7-9455-6F3C086E46B7}"/>
    <cellStyle name="Accent2 2 2 2 4" xfId="522" xr:uid="{623ABE90-A254-4043-B040-98450D2CFB76}"/>
    <cellStyle name="Accent2 2 2 2 5" xfId="523" xr:uid="{BAA9C38C-DB26-4CD5-9CBA-51804CE84754}"/>
    <cellStyle name="Accent2 2 2 3" xfId="524" xr:uid="{270618D7-46E1-4D64-9F60-AC879BDBCBDF}"/>
    <cellStyle name="Accent2 2 2 4" xfId="525" xr:uid="{B248BEF8-FC1D-40A1-94A8-5715CB302659}"/>
    <cellStyle name="Accent2 2 2 5" xfId="526" xr:uid="{C11D34C5-A702-41B4-A5B5-74EB0FA45088}"/>
    <cellStyle name="Accent2 2 2 6" xfId="527" xr:uid="{E9AE9A3B-0C31-43E4-A1A8-F5102D947E65}"/>
    <cellStyle name="Accent2 2 3" xfId="528" xr:uid="{F447DD73-6CAA-40D4-8620-13904B7F6249}"/>
    <cellStyle name="Accent2 2 4" xfId="529" xr:uid="{857076A0-839A-4DF3-8AA6-3C03B069788C}"/>
    <cellStyle name="Accent2 2 5" xfId="530" xr:uid="{4A464DFD-2982-45DD-AFE2-67E751686164}"/>
    <cellStyle name="Accent2 2 6" xfId="531" xr:uid="{ABB64E88-86AB-4318-B29F-039198A441EA}"/>
    <cellStyle name="Accent2 2 7" xfId="532" xr:uid="{6513342C-A0D9-4D5B-B7C2-8EFDAA8DF00E}"/>
    <cellStyle name="Accent2 2 8" xfId="533" xr:uid="{416CD23B-4510-41F7-8ACE-A4D0163D86CA}"/>
    <cellStyle name="Accent2 3" xfId="534" xr:uid="{14F4F7AF-6953-4B83-9175-22A6FD8E3C14}"/>
    <cellStyle name="Accent3 2" xfId="535" xr:uid="{F3D7EDFD-E952-4FC6-8EF8-E0C6FC06A80F}"/>
    <cellStyle name="Accent3 2 2" xfId="536" xr:uid="{F211762B-63A0-4A49-B28B-96B1D1A1951E}"/>
    <cellStyle name="Accent3 2 2 2" xfId="537" xr:uid="{A239835B-FEF7-4293-9ACE-8CEC13903310}"/>
    <cellStyle name="Accent3 2 2 2 2" xfId="538" xr:uid="{5DD2E67C-5865-46DB-AAD2-6483CE21CE29}"/>
    <cellStyle name="Accent3 2 2 2 2 2" xfId="539" xr:uid="{DBA436A6-2F74-45DA-B7B6-C0AC4436E7B3}"/>
    <cellStyle name="Accent3 2 2 2 2 3" xfId="540" xr:uid="{BE28C2BB-DAE5-40E4-A8C7-17AF745E31A2}"/>
    <cellStyle name="Accent3 2 2 2 2 4" xfId="541" xr:uid="{D1D484DA-E640-4F6F-BA0C-E5B6AAB56728}"/>
    <cellStyle name="Accent3 2 2 2 2 5" xfId="542" xr:uid="{D8F0CBA5-D651-45D4-9798-8E54CA859475}"/>
    <cellStyle name="Accent3 2 2 2 3" xfId="543" xr:uid="{62F2D18C-AF0E-47B4-A3F5-78B6F50E67F2}"/>
    <cellStyle name="Accent3 2 2 2 4" xfId="544" xr:uid="{64899D8B-5FEA-4022-A958-53B6E4A85B08}"/>
    <cellStyle name="Accent3 2 2 2 5" xfId="545" xr:uid="{818CA624-B604-45F7-8B32-521905389C39}"/>
    <cellStyle name="Accent3 2 2 3" xfId="546" xr:uid="{57421BAC-AE3E-4D9F-9077-302185795111}"/>
    <cellStyle name="Accent3 2 2 4" xfId="547" xr:uid="{B1B4BDE2-3252-4297-A54A-B7D57EE673C3}"/>
    <cellStyle name="Accent3 2 2 5" xfId="548" xr:uid="{57C679A6-E680-4BD4-BBCF-8F59E2B8228D}"/>
    <cellStyle name="Accent3 2 2 6" xfId="549" xr:uid="{3552DE01-6476-4616-AB5D-D40909F0F6DC}"/>
    <cellStyle name="Accent3 2 3" xfId="550" xr:uid="{FCD4B2AE-9C7B-46C1-A3F8-014EA7435585}"/>
    <cellStyle name="Accent3 2 4" xfId="551" xr:uid="{BF8E3095-F984-4D05-8207-A556F7BC6A55}"/>
    <cellStyle name="Accent3 2 5" xfId="552" xr:uid="{B3CE31F0-4A4E-43EA-B371-DE40568C43A5}"/>
    <cellStyle name="Accent3 2 6" xfId="553" xr:uid="{D41708D4-6FCD-4FFA-A98F-49986CB06E54}"/>
    <cellStyle name="Accent3 2 7" xfId="554" xr:uid="{78C8AAD9-5FBF-43E0-A3AC-D5B243503484}"/>
    <cellStyle name="Accent3 2 8" xfId="555" xr:uid="{49230CD5-E784-425F-870A-410051AC5231}"/>
    <cellStyle name="Accent3 3" xfId="556" xr:uid="{B2D5DA60-6130-4F69-9C86-3BE613BEC7CB}"/>
    <cellStyle name="Accent4 2" xfId="557" xr:uid="{591C9849-2AC7-4473-9487-5D50F3917A97}"/>
    <cellStyle name="Accent4 2 2" xfId="558" xr:uid="{DBBAE027-8956-4A2D-A928-A6AA82327B56}"/>
    <cellStyle name="Accent4 2 2 2" xfId="559" xr:uid="{03C77881-9367-45C3-85F0-930FC529B83A}"/>
    <cellStyle name="Accent4 2 2 2 2" xfId="560" xr:uid="{A625DDFD-578F-442D-9186-19A10C2CC616}"/>
    <cellStyle name="Accent4 2 2 2 2 2" xfId="561" xr:uid="{2D9CB999-BAB7-4B1D-8D25-D43C69CCDF55}"/>
    <cellStyle name="Accent4 2 2 2 2 3" xfId="562" xr:uid="{5656168C-F328-4890-B5E3-72A5ED3BC470}"/>
    <cellStyle name="Accent4 2 2 2 2 4" xfId="563" xr:uid="{7647E823-E3FD-4241-8A76-03381C57CB04}"/>
    <cellStyle name="Accent4 2 2 2 2 5" xfId="564" xr:uid="{2F0B7324-3159-403D-A85D-BD08BE7A2C22}"/>
    <cellStyle name="Accent4 2 2 2 3" xfId="565" xr:uid="{D6590443-139D-43DE-AA15-B3DFFAD0E5E0}"/>
    <cellStyle name="Accent4 2 2 2 4" xfId="566" xr:uid="{E9897715-B025-4D83-9F10-DC3C3FACA4EF}"/>
    <cellStyle name="Accent4 2 2 2 5" xfId="567" xr:uid="{4DC4D92C-7887-44EC-B66B-DD4A5EE75E38}"/>
    <cellStyle name="Accent4 2 2 3" xfId="568" xr:uid="{2AFB55FD-020C-485F-8679-533A5CED2307}"/>
    <cellStyle name="Accent4 2 2 4" xfId="569" xr:uid="{645F7C63-92E7-43DB-91A3-6B6E2F04A973}"/>
    <cellStyle name="Accent4 2 2 5" xfId="570" xr:uid="{9D25EB22-1930-4950-AA28-50967FEDC9D9}"/>
    <cellStyle name="Accent4 2 2 6" xfId="571" xr:uid="{131D3852-76B7-4A67-A98A-C6C07E8EF019}"/>
    <cellStyle name="Accent4 2 3" xfId="572" xr:uid="{8D45F42B-252F-4B8E-80BC-FC8E87780ACA}"/>
    <cellStyle name="Accent4 2 4" xfId="573" xr:uid="{093FAB03-BEA6-42B6-A9B8-52F6920BB04D}"/>
    <cellStyle name="Accent4 2 5" xfId="574" xr:uid="{99F340E0-4788-4604-A86C-3D874C49AC00}"/>
    <cellStyle name="Accent4 2 6" xfId="575" xr:uid="{F7761AEF-0D74-498C-8D58-937753F64887}"/>
    <cellStyle name="Accent4 2 7" xfId="576" xr:uid="{5F235E77-71CB-4413-9764-A80A56AED877}"/>
    <cellStyle name="Accent4 2 8" xfId="577" xr:uid="{D2E6313A-1A57-422E-8112-FB29E84CBDE7}"/>
    <cellStyle name="Accent4 3" xfId="578" xr:uid="{0BCC0166-4BF2-4885-B1D5-E9B4E1F9731E}"/>
    <cellStyle name="Accent5 2" xfId="579" xr:uid="{65A91B4F-4D77-463A-8E07-B7E67F35D73E}"/>
    <cellStyle name="Accent5 2 2" xfId="580" xr:uid="{E68163EA-C46E-4C78-AF36-993EFCA11496}"/>
    <cellStyle name="Accent5 2 2 2" xfId="581" xr:uid="{2B667E12-E45E-4C60-AC33-CD9ADC8FDD04}"/>
    <cellStyle name="Accent5 2 2 2 2" xfId="582" xr:uid="{A88F8C08-8C0E-4093-844D-5DBDF3FC71EB}"/>
    <cellStyle name="Accent5 2 2 2 2 2" xfId="583" xr:uid="{2CB2F1FB-F0DC-4913-A61F-A617070B8ED9}"/>
    <cellStyle name="Accent5 2 2 2 2 3" xfId="584" xr:uid="{FF1CC2FD-A3C6-4C38-AE2B-883847B0DE7F}"/>
    <cellStyle name="Accent5 2 2 2 2 4" xfId="585" xr:uid="{D05B8454-22FD-48DE-B503-A677C4951A33}"/>
    <cellStyle name="Accent5 2 2 2 2 5" xfId="586" xr:uid="{0AE8002A-BD5C-4F1C-99AA-4D275801B216}"/>
    <cellStyle name="Accent5 2 2 2 3" xfId="587" xr:uid="{BBC3B2A3-FF7C-4920-9D23-79B3D81DB8E4}"/>
    <cellStyle name="Accent5 2 2 2 4" xfId="588" xr:uid="{41C7E4A7-1C00-42B4-A7D3-7726CC8A82F4}"/>
    <cellStyle name="Accent5 2 2 2 5" xfId="589" xr:uid="{D58B04FA-34D9-47EA-8A99-780198D124A0}"/>
    <cellStyle name="Accent5 2 2 3" xfId="590" xr:uid="{7CDA8B58-11A0-476B-9A62-99C9CE96C73F}"/>
    <cellStyle name="Accent5 2 2 4" xfId="591" xr:uid="{D1BDA3EE-3C17-436C-9A1F-53AC8ED68809}"/>
    <cellStyle name="Accent5 2 2 5" xfId="592" xr:uid="{12BC8733-1945-48D4-8D92-5C6D0D4706B3}"/>
    <cellStyle name="Accent5 2 2 6" xfId="593" xr:uid="{9CA7D511-7E58-4948-A96A-1D76DD38F36C}"/>
    <cellStyle name="Accent5 2 3" xfId="594" xr:uid="{3C6C14E1-CC0A-4AD2-AF64-04E3BD507C81}"/>
    <cellStyle name="Accent5 2 4" xfId="595" xr:uid="{E36E5A13-0659-4145-9BEC-1CD06163BC1C}"/>
    <cellStyle name="Accent5 2 5" xfId="596" xr:uid="{38AC8510-A3F8-4CC2-BE63-FF2118F7B225}"/>
    <cellStyle name="Accent5 2 6" xfId="597" xr:uid="{A73F5FCE-80AB-4678-8AD3-F2B1ABE04455}"/>
    <cellStyle name="Accent5 2 7" xfId="598" xr:uid="{E887E890-A198-4727-A31F-BAF27E2AEC3B}"/>
    <cellStyle name="Accent5 2 8" xfId="599" xr:uid="{3AAC2A1A-8ED3-401C-BA28-72456F600716}"/>
    <cellStyle name="Accent5 3" xfId="600" xr:uid="{18ABA34E-9C9A-4F1F-B86E-898817982634}"/>
    <cellStyle name="Accent6 2" xfId="601" xr:uid="{D3D35F67-B506-4E01-90E0-EE76EE1E318F}"/>
    <cellStyle name="Accent6 2 2" xfId="602" xr:uid="{60BF1F8C-9D83-4CB9-A772-0ED0505C2E43}"/>
    <cellStyle name="Accent6 2 2 2" xfId="603" xr:uid="{30D7AEA8-0813-4F6D-896E-872F35802071}"/>
    <cellStyle name="Accent6 2 2 2 2" xfId="604" xr:uid="{65C32EB6-F114-4B5B-854B-E0A708733907}"/>
    <cellStyle name="Accent6 2 2 2 2 2" xfId="605" xr:uid="{9E8C5EB2-560A-4312-B1DB-8B175E9BF376}"/>
    <cellStyle name="Accent6 2 2 2 2 3" xfId="606" xr:uid="{94F6673C-4DD5-432E-915D-A57AE4DBACC2}"/>
    <cellStyle name="Accent6 2 2 2 2 4" xfId="607" xr:uid="{C7AC50AD-391C-4C51-8A44-BB48A81C6643}"/>
    <cellStyle name="Accent6 2 2 2 2 5" xfId="608" xr:uid="{AA8F4E4D-1676-4EB9-8C39-C51947C29DEC}"/>
    <cellStyle name="Accent6 2 2 2 3" xfId="609" xr:uid="{7C810C06-31F4-46A0-9C92-1EA5D713E516}"/>
    <cellStyle name="Accent6 2 2 2 4" xfId="610" xr:uid="{D38BD789-2CB9-4533-9B58-7B259FF30179}"/>
    <cellStyle name="Accent6 2 2 2 5" xfId="611" xr:uid="{3A3433FA-B193-4CBF-B999-60F1A31C5D32}"/>
    <cellStyle name="Accent6 2 2 3" xfId="612" xr:uid="{00728F12-A5AE-4654-BA14-E98D6393BDD2}"/>
    <cellStyle name="Accent6 2 2 4" xfId="613" xr:uid="{FE952BE4-C67A-4AD5-9660-E93C0F67D6C2}"/>
    <cellStyle name="Accent6 2 2 5" xfId="614" xr:uid="{49193FC0-05CA-4D63-9C86-465EC2BE6308}"/>
    <cellStyle name="Accent6 2 2 6" xfId="615" xr:uid="{1E5EE15E-2041-43FD-9AEA-A8F7C8DDE674}"/>
    <cellStyle name="Accent6 2 3" xfId="616" xr:uid="{592A2796-AB7D-4FEF-BAD5-FDEB4044E5D5}"/>
    <cellStyle name="Accent6 2 4" xfId="617" xr:uid="{E33BBB4B-7B65-4C1D-A65B-307F175FD50F}"/>
    <cellStyle name="Accent6 2 5" xfId="618" xr:uid="{F4B779EB-0606-4367-BEAC-B75BA4AA87A0}"/>
    <cellStyle name="Accent6 2 6" xfId="619" xr:uid="{C4EFA2A1-6FCE-48ED-90C2-9B59D2D3BEF6}"/>
    <cellStyle name="Accent6 2 7" xfId="620" xr:uid="{4EE6A99C-6E2A-4DF9-AE03-886468462CEA}"/>
    <cellStyle name="Accent6 2 8" xfId="621" xr:uid="{E3C9CFBA-C58F-4397-B013-F4A0C7E4861F}"/>
    <cellStyle name="Accent6 3" xfId="622" xr:uid="{C551BF2E-4627-4462-B544-DB496AE36A15}"/>
    <cellStyle name="ÅëÈ­ [0]_¿ì¹°Åë" xfId="623" xr:uid="{DCB861C2-B090-47AF-88A7-5668843E5314}"/>
    <cellStyle name="AeE­ [0]_INQUIRY ¿µ¾÷AßAø " xfId="624" xr:uid="{339E3519-1A9D-424F-B855-CB16108EAE0D}"/>
    <cellStyle name="ÅëÈ­ [0]_S" xfId="625" xr:uid="{403746E3-9F1D-4B1E-A698-8E2BF2C4E367}"/>
    <cellStyle name="ÅëÈ­_¿ì¹°Åë" xfId="626" xr:uid="{D6654E08-A472-44E4-B386-30CD9AD911A2}"/>
    <cellStyle name="AeE­_INQUIRY ¿µ¾÷AßAø " xfId="627" xr:uid="{4DE3A8EE-0D83-4261-93A3-624AC7319FA2}"/>
    <cellStyle name="ÅëÈ­_S" xfId="628" xr:uid="{19CD67B2-7D9B-4977-AED8-9F985B1B6022}"/>
    <cellStyle name="APPEAR" xfId="629" xr:uid="{06D2E30D-8A5B-40E0-8429-8821CDC5F691}"/>
    <cellStyle name="ÄÞ¸¶ [0]_¿ì¹°Åë" xfId="630" xr:uid="{4AF8001F-DE22-4DDF-B805-CFA84AE2546F}"/>
    <cellStyle name="AÞ¸¶ [0]_INQUIRY ¿?¾÷AßAø " xfId="631" xr:uid="{F3FF5E82-8090-4C48-8128-1D1FCB2558B4}"/>
    <cellStyle name="ÄÞ¸¶ [0]_S" xfId="632" xr:uid="{7C3183F5-553C-472C-8138-1A44B64C7030}"/>
    <cellStyle name="ÄÞ¸¶_¿ì¹°Åë" xfId="633" xr:uid="{DA96E7B6-B216-45F1-9DD6-BE2E6B0D9525}"/>
    <cellStyle name="AÞ¸¶_INQUIRY ¿?¾÷AßAø " xfId="634" xr:uid="{3DA43E6D-311A-4895-8ED7-2F48C4594DB6}"/>
    <cellStyle name="ÄÞ¸¶_S" xfId="635" xr:uid="{D1BCB772-4750-4BC6-BA09-0ACA2CE40A04}"/>
    <cellStyle name="Bad 2" xfId="636" xr:uid="{F929B159-C1F0-4B0F-8380-18D3C330F774}"/>
    <cellStyle name="Bad 2 2" xfId="637" xr:uid="{AE7D0FE4-B3C9-4A18-A141-42A8D7A7AA4C}"/>
    <cellStyle name="Bad 2 2 2" xfId="638" xr:uid="{44B530D2-103F-40EA-BCC4-9F5E42CABD65}"/>
    <cellStyle name="Bad 2 2 2 2" xfId="639" xr:uid="{EE1B1BB4-3920-43E2-8B7E-ECDDE4826196}"/>
    <cellStyle name="Bad 2 2 2 2 2" xfId="640" xr:uid="{264ACAE3-D276-4FC7-A594-40C81ECE98FE}"/>
    <cellStyle name="Bad 2 2 2 2 3" xfId="641" xr:uid="{F9A32A43-8F82-4E1B-B54D-3AC89D5FA298}"/>
    <cellStyle name="Bad 2 2 2 2 4" xfId="642" xr:uid="{382D1BA1-F4D5-4B79-943A-09E9E768ED8E}"/>
    <cellStyle name="Bad 2 2 2 2 5" xfId="643" xr:uid="{A3C76D69-6D00-4441-9F57-94AEFC7A2C06}"/>
    <cellStyle name="Bad 2 2 2 3" xfId="644" xr:uid="{0DBFCEA0-F639-4A0D-B1F6-59B9C924ED25}"/>
    <cellStyle name="Bad 2 2 2 4" xfId="645" xr:uid="{96E6B42B-C4AC-4FEA-9B89-D46805682474}"/>
    <cellStyle name="Bad 2 2 2 5" xfId="646" xr:uid="{2A5AF02E-9C2D-402B-91E6-CF10F4532F91}"/>
    <cellStyle name="Bad 2 2 3" xfId="647" xr:uid="{C064F829-5DD9-4D69-A3E1-DEF29C04119D}"/>
    <cellStyle name="Bad 2 2 4" xfId="648" xr:uid="{7667F8C5-614F-4AA8-8AAC-573FA180E79C}"/>
    <cellStyle name="Bad 2 2 5" xfId="649" xr:uid="{E9A3AD65-4AE0-412A-8925-BC1C6ADDAFAB}"/>
    <cellStyle name="Bad 2 2 6" xfId="650" xr:uid="{8B3FA335-F838-472E-8630-6B2923FF0F2C}"/>
    <cellStyle name="Bad 2 3" xfId="651" xr:uid="{D16CEE1D-C3C7-48B1-8213-C2A7D391A42B}"/>
    <cellStyle name="Bad 2 4" xfId="652" xr:uid="{80BBA94A-4F35-4B35-ACFD-F437216CB650}"/>
    <cellStyle name="Bad 2 5" xfId="653" xr:uid="{A5106EE7-B2A8-46A6-94F9-25154E775295}"/>
    <cellStyle name="Bad 2 6" xfId="654" xr:uid="{3F0D01E5-2424-410C-AD15-2B496E7FE30D}"/>
    <cellStyle name="Bad 2 7" xfId="655" xr:uid="{79BD52FB-4AEE-49FF-BB75-C197A2EDCAE4}"/>
    <cellStyle name="Bad 2 8" xfId="656" xr:uid="{1176CFD0-0476-4B72-963F-DBF3734004F6}"/>
    <cellStyle name="Bad 3" xfId="657" xr:uid="{DD97CBBF-ABF6-4077-A66F-07D9632901AD}"/>
    <cellStyle name="BKWmas" xfId="658" xr:uid="{04B1C3B5-D9CE-4BA4-B9A0-E41A35B909D7}"/>
    <cellStyle name="BKWmas 2" xfId="659" xr:uid="{9E8C9C99-1C0C-48D9-8327-155CBC576449}"/>
    <cellStyle name="BKWmas 2 2" xfId="3223" xr:uid="{DF3331B0-8A2C-4447-A814-5074B1740E7C}"/>
    <cellStyle name="BKWmas 3" xfId="660" xr:uid="{70671F00-C352-45D4-A963-9FDB56603BB1}"/>
    <cellStyle name="BKWmas 3 2" xfId="3224" xr:uid="{7760FB42-A5A0-4D9C-8EC3-63E48F6C1CB0}"/>
    <cellStyle name="BKWmas 4" xfId="3222" xr:uid="{C0E9BB30-D114-4A1C-87A9-CA1EB70DA220}"/>
    <cellStyle name="C?AØ_¿?¾÷CoE² " xfId="661" xr:uid="{92D1FBBD-E011-4FC6-A659-86E9B334FD26}"/>
    <cellStyle name="Ç¥ÁØ_´çÃÊ±¸ÀÔ»ý»ê" xfId="662" xr:uid="{4700BB51-B971-4AE7-83D7-4CA83A018D95}"/>
    <cellStyle name="C￥AØ_¿μ¾÷CoE² " xfId="663" xr:uid="{8B121B29-35CF-494D-AE52-D5DDEE3EFCBA}"/>
    <cellStyle name="Ç¥ÁØ_S" xfId="664" xr:uid="{A92E1540-EE9D-4ECC-86ED-8A4DAC73C853}"/>
    <cellStyle name="Calculation 2" xfId="665" xr:uid="{09FFDA50-8925-43E1-A3E7-17D0FDCD0C03}"/>
    <cellStyle name="Calculation 2 2" xfId="666" xr:uid="{F1D211FE-BC76-40FD-B167-C960D1574602}"/>
    <cellStyle name="Calculation 2 2 2" xfId="667" xr:uid="{241D3289-D2FB-4DFB-B154-1DAE88F7A3E8}"/>
    <cellStyle name="Calculation 2 2 2 2" xfId="668" xr:uid="{FC1560B0-70A2-4DDE-89AA-F040065682E7}"/>
    <cellStyle name="Calculation 2 2 2 2 2" xfId="669" xr:uid="{ED6A27E6-DA90-4143-9F2D-836D6743F21C}"/>
    <cellStyle name="Calculation 2 2 2 2 3" xfId="670" xr:uid="{F9BC415B-C35F-4253-BFC3-C9A2E49881EA}"/>
    <cellStyle name="Calculation 2 2 2 2 4" xfId="671" xr:uid="{D69A708C-0D9E-4661-87E7-540B33D7EDC6}"/>
    <cellStyle name="Calculation 2 2 2 2 5" xfId="672" xr:uid="{212611FA-A97A-4D9F-B3B8-B3D91327C81D}"/>
    <cellStyle name="Calculation 2 2 2 2 6" xfId="3227" xr:uid="{B7667743-E349-4B84-BEA1-DC140D3181F3}"/>
    <cellStyle name="Calculation 2 2 2 3" xfId="673" xr:uid="{DD7D0E96-F6E7-433D-8FAC-8EC1ED9589F7}"/>
    <cellStyle name="Calculation 2 2 2 3 2" xfId="3228" xr:uid="{C2FC9CC3-7F8D-4C64-9979-D7B05B8E1584}"/>
    <cellStyle name="Calculation 2 2 2 4" xfId="674" xr:uid="{D338C080-91E9-448C-94E9-DD814CB16F63}"/>
    <cellStyle name="Calculation 2 2 2 4 2" xfId="3229" xr:uid="{E804B61C-4026-4B40-8520-4305D2814247}"/>
    <cellStyle name="Calculation 2 2 2 5" xfId="675" xr:uid="{991E25A8-D7EE-4DCD-A55F-13F5FA056D9F}"/>
    <cellStyle name="Calculation 2 2 2 5 2" xfId="3230" xr:uid="{2AD07656-BD59-4EA2-B2FE-8195ACE28472}"/>
    <cellStyle name="Calculation 2 2 3" xfId="676" xr:uid="{A5C614B8-C4FE-4F69-A890-D2B6148C6809}"/>
    <cellStyle name="Calculation 2 2 3 2" xfId="3231" xr:uid="{2828EBFF-6512-43A4-BE71-BAD81EB66521}"/>
    <cellStyle name="Calculation 2 2 4" xfId="677" xr:uid="{D7FB959E-5481-4A14-AC9A-9A02BB2C0500}"/>
    <cellStyle name="Calculation 2 2 4 2" xfId="3232" xr:uid="{56BE1876-78E3-485F-BDEB-1B1D00A4AF67}"/>
    <cellStyle name="Calculation 2 2 5" xfId="678" xr:uid="{6513F572-CDD0-4438-AE80-AE7CA6090CDB}"/>
    <cellStyle name="Calculation 2 2 5 2" xfId="3233" xr:uid="{6794CE5F-A444-4D4B-A78E-7A815D08AFBE}"/>
    <cellStyle name="Calculation 2 2 6" xfId="679" xr:uid="{E6D177A4-3F85-4B6F-B14F-724C652A4EA3}"/>
    <cellStyle name="Calculation 2 2 6 2" xfId="3234" xr:uid="{464C376F-EFFB-4350-87EC-0F1A1AC044E0}"/>
    <cellStyle name="Calculation 2 2 7" xfId="3226" xr:uid="{10DB9650-6789-4C0B-B512-C0E3E32B3339}"/>
    <cellStyle name="Calculation 2 3" xfId="680" xr:uid="{EDD346CC-15A6-4259-8CD1-3DD9EE008947}"/>
    <cellStyle name="Calculation 2 4" xfId="681" xr:uid="{3A928DCB-9DC1-4FBE-98B3-2AED3B800E4F}"/>
    <cellStyle name="Calculation 2 5" xfId="682" xr:uid="{197C599C-1BE1-4350-99A4-E4F689C5DB1A}"/>
    <cellStyle name="Calculation 2 6" xfId="683" xr:uid="{3E1618DA-7A25-4CE1-A551-A3510B4FE503}"/>
    <cellStyle name="Calculation 2 7" xfId="684" xr:uid="{F5829917-76D9-4CD0-92AB-DE4DD1122ACE}"/>
    <cellStyle name="Calculation 2 8" xfId="685" xr:uid="{36445C00-6F75-46AC-9B1C-A0B0256406B1}"/>
    <cellStyle name="Calculation 2 9" xfId="3225" xr:uid="{E5D825E2-D3A6-4D52-B809-8E6A0A4240C1}"/>
    <cellStyle name="Calculation 3" xfId="686" xr:uid="{1B89CB46-AAAA-421E-B70F-BDD24CDCFA95}"/>
    <cellStyle name="Calculation 3 2" xfId="3235" xr:uid="{436B3AF9-04AA-4AFE-82C8-E8EC8A2CE11F}"/>
    <cellStyle name="Check Cell 2" xfId="687" xr:uid="{D0D466DA-2AD2-459D-B658-27BE3B4A8520}"/>
    <cellStyle name="Check Cell 2 2" xfId="688" xr:uid="{06489EAC-9CA9-4B5A-834E-EC3AF73A24C4}"/>
    <cellStyle name="Check Cell 2 2 2" xfId="689" xr:uid="{55C09DF5-333C-4171-9920-43EF84A1CAD0}"/>
    <cellStyle name="Check Cell 2 2 2 2" xfId="690" xr:uid="{CDC56FD8-A3A0-4666-8AD6-DF292EA87860}"/>
    <cellStyle name="Check Cell 2 2 2 2 2" xfId="691" xr:uid="{E672D61A-8EAA-42BC-8FF1-5D82514896A2}"/>
    <cellStyle name="Check Cell 2 2 2 2 3" xfId="692" xr:uid="{0A975F12-6097-49D2-A7DD-C4925A1BCE72}"/>
    <cellStyle name="Check Cell 2 2 2 2 4" xfId="693" xr:uid="{3B9FF6C9-17F0-40D7-88C1-FAF1BB3F2FB6}"/>
    <cellStyle name="Check Cell 2 2 2 2 5" xfId="694" xr:uid="{2CD4941C-CFBD-497D-8154-501D9935058B}"/>
    <cellStyle name="Check Cell 2 2 2 3" xfId="695" xr:uid="{21201B88-F57D-4258-8F1E-DEAD58C6650F}"/>
    <cellStyle name="Check Cell 2 2 2 4" xfId="696" xr:uid="{B6FCF5D7-D1E6-4ED9-B6A0-DDC77D3FED30}"/>
    <cellStyle name="Check Cell 2 2 2 5" xfId="697" xr:uid="{AC8D1C52-D54E-473D-8B52-C231372E54C3}"/>
    <cellStyle name="Check Cell 2 2 3" xfId="698" xr:uid="{9B57AE81-5795-4FA5-8FB7-FB1B9C243BAB}"/>
    <cellStyle name="Check Cell 2 2 4" xfId="699" xr:uid="{374501A7-42BF-4DE7-AB75-77F52A1534C5}"/>
    <cellStyle name="Check Cell 2 2 5" xfId="700" xr:uid="{C7EF62A8-0E05-4D2C-8725-D6AE815170E3}"/>
    <cellStyle name="Check Cell 2 2 6" xfId="701" xr:uid="{3CF15DB1-4F52-4E64-990B-A074512439F1}"/>
    <cellStyle name="Check Cell 2 3" xfId="702" xr:uid="{B2742836-2433-4612-A6B8-70DE41801FD3}"/>
    <cellStyle name="Check Cell 2 4" xfId="703" xr:uid="{2A0DE8BA-7729-4CF9-BDEB-149E13AC8FE1}"/>
    <cellStyle name="Check Cell 2 5" xfId="704" xr:uid="{898E67E0-C006-44CA-A0FD-6CFE95DB119B}"/>
    <cellStyle name="Check Cell 2 6" xfId="705" xr:uid="{B0999B39-20BD-4C02-9BC2-E88ED857BCCC}"/>
    <cellStyle name="Check Cell 2 7" xfId="706" xr:uid="{B5C1EDE8-3975-40ED-81D0-EB9245798DD5}"/>
    <cellStyle name="Check Cell 2 8" xfId="707" xr:uid="{E01B289E-33C6-4753-8E96-6BE464A0FAD4}"/>
    <cellStyle name="Check Cell 3" xfId="708" xr:uid="{BAEDE7CA-EEB3-4BF4-816C-088358739825}"/>
    <cellStyle name="Comma" xfId="1" builtinId="3"/>
    <cellStyle name="Comma 10" xfId="709" xr:uid="{E3665131-70F7-4CEC-9786-7DEC3B110CAA}"/>
    <cellStyle name="Comma 10 2" xfId="710" xr:uid="{19EA1E95-896C-46A2-B814-F9266D22F06E}"/>
    <cellStyle name="Comma 10 2 2" xfId="711" xr:uid="{2A53150A-8801-4D5C-9DDD-D74174066373}"/>
    <cellStyle name="Comma 10 2 3" xfId="712" xr:uid="{CAEBB729-B52C-4C27-811F-BDD981A188AA}"/>
    <cellStyle name="Comma 10 2 4" xfId="3236" xr:uid="{6CA0A28C-6FBB-4033-8BE6-C891C5A406F3}"/>
    <cellStyle name="Comma 10 3" xfId="713" xr:uid="{30D3706F-A285-484D-BDDC-CF79200D49F4}"/>
    <cellStyle name="Comma 10 3 2" xfId="3237" xr:uid="{56D2E7A1-F6D2-46F0-A2DC-5CDD219586C5}"/>
    <cellStyle name="Comma 10 4" xfId="70" xr:uid="{97A147D9-A1D3-400A-BBC0-D46015B5B1FB}"/>
    <cellStyle name="Comma 10 4 2" xfId="3220" xr:uid="{4CC7D123-CCDF-4061-9AF4-25AE300E8770}"/>
    <cellStyle name="Comma 100 2" xfId="714" xr:uid="{9006CC9B-5C82-4CFA-8520-BBD7981D4508}"/>
    <cellStyle name="Comma 100 2 2" xfId="3238" xr:uid="{B99A6C4D-9044-4EE1-B375-B5696361C64C}"/>
    <cellStyle name="Comma 100 3" xfId="715" xr:uid="{AC744E98-D5D2-4E4F-9817-0469777C2940}"/>
    <cellStyle name="Comma 100 3 2" xfId="3239" xr:uid="{034A61EE-6C0F-4009-915C-B8DEEE36F046}"/>
    <cellStyle name="Comma 100 4" xfId="716" xr:uid="{F4DEA28D-15E0-45EB-B206-9D51CD747F12}"/>
    <cellStyle name="Comma 100 4 2" xfId="3240" xr:uid="{F4C3960B-E3F1-4BA1-B62A-B5735DBACE71}"/>
    <cellStyle name="Comma 100 5" xfId="717" xr:uid="{17A59F1F-52C5-47FC-BF41-E342158F6D40}"/>
    <cellStyle name="Comma 100 5 2" xfId="3241" xr:uid="{3AFFE36E-2DD5-47FB-9D8F-9AF04F0830B1}"/>
    <cellStyle name="Comma 100 6" xfId="718" xr:uid="{C8EAD242-5297-422D-930F-BEBBACFA76A5}"/>
    <cellStyle name="Comma 100 6 2" xfId="3242" xr:uid="{802A7C63-C22B-4588-A3FB-98D25B98BAB6}"/>
    <cellStyle name="Comma 100 7" xfId="719" xr:uid="{590DCA7E-B056-4DDE-B6E8-721804F559AA}"/>
    <cellStyle name="Comma 100 7 2" xfId="3243" xr:uid="{3E0DBC0A-8A96-4D47-A746-C2AF7CC6B52F}"/>
    <cellStyle name="Comma 100 8" xfId="720" xr:uid="{12F39881-4C1C-4BF8-B08D-045275DE9B99}"/>
    <cellStyle name="Comma 100 8 2" xfId="3244" xr:uid="{35C685B7-CA47-488D-BFD8-751E5FD1BB7D}"/>
    <cellStyle name="Comma 101 2" xfId="721" xr:uid="{3F6590BB-E4D6-4C1A-A5D7-4CB2B3D6BDA9}"/>
    <cellStyle name="Comma 101 2 2" xfId="3245" xr:uid="{2D103FBA-7537-46FB-9301-056B3983BF97}"/>
    <cellStyle name="Comma 101 3" xfId="722" xr:uid="{499A14F0-39BF-49A8-85FD-265C456763A2}"/>
    <cellStyle name="Comma 101 3 2" xfId="3246" xr:uid="{AF19B8EF-788D-4CA0-BAFA-0C17F391823E}"/>
    <cellStyle name="Comma 101 4" xfId="723" xr:uid="{6FD00C61-0FC3-4AA2-9B36-522C295F25A3}"/>
    <cellStyle name="Comma 101 4 2" xfId="3247" xr:uid="{85ED0E50-9787-4811-B1BA-2E7AD23B1C58}"/>
    <cellStyle name="Comma 101 5" xfId="724" xr:uid="{586341E8-CDB9-412D-9D43-B996E4D6EF04}"/>
    <cellStyle name="Comma 101 5 2" xfId="3248" xr:uid="{C5218C91-B86D-44B8-8128-9510ECE9C94B}"/>
    <cellStyle name="Comma 101 6" xfId="725" xr:uid="{9EF61920-9EFA-49DB-98D4-0FF7ED75BC50}"/>
    <cellStyle name="Comma 101 6 2" xfId="3249" xr:uid="{FCEF46C9-0171-43B9-BC85-844DF56074EB}"/>
    <cellStyle name="Comma 101 7" xfId="726" xr:uid="{A7F5D98B-B9F8-47A2-8C5A-B79A5A7075A6}"/>
    <cellStyle name="Comma 101 7 2" xfId="3250" xr:uid="{6B525389-CE3B-4823-9D59-02CFB9698B5A}"/>
    <cellStyle name="Comma 101 8" xfId="727" xr:uid="{3CF581C0-FBF5-411D-B2BA-217E62D4D8BF}"/>
    <cellStyle name="Comma 101 8 2" xfId="3251" xr:uid="{3A3A70DB-3EBE-47C3-86DD-20CAD8AEFB52}"/>
    <cellStyle name="Comma 102 2" xfId="728" xr:uid="{AE8B69C9-4986-4A26-A59C-C0E75C7898C1}"/>
    <cellStyle name="Comma 102 2 2" xfId="3252" xr:uid="{A05C441E-7F0B-4B1A-A1A4-6778876849E5}"/>
    <cellStyle name="Comma 102 3" xfId="729" xr:uid="{2FFD7804-41CB-4F06-B8D0-658D994B00B6}"/>
    <cellStyle name="Comma 102 3 2" xfId="3253" xr:uid="{55A492E7-CA38-44F8-9F30-77CB8D00E4C1}"/>
    <cellStyle name="Comma 102 4" xfId="730" xr:uid="{7B233499-975D-4044-8333-86FE785A3B28}"/>
    <cellStyle name="Comma 102 4 2" xfId="3254" xr:uid="{5B149A67-9AF6-4D0D-9CC4-5E84DE670DF6}"/>
    <cellStyle name="Comma 102 5" xfId="731" xr:uid="{BF2D0492-CD1A-4A73-9A3D-6C045D6ADFF1}"/>
    <cellStyle name="Comma 102 5 2" xfId="3255" xr:uid="{CC1AB1CB-FF73-4CF9-AD8B-855282D253EB}"/>
    <cellStyle name="Comma 102 6" xfId="732" xr:uid="{78460355-15F5-4766-8056-5D05CB11E175}"/>
    <cellStyle name="Comma 102 6 2" xfId="3256" xr:uid="{7338EE21-BB29-47CE-9679-94B970485B9B}"/>
    <cellStyle name="Comma 102 7" xfId="733" xr:uid="{242F1AB7-3F3C-4CA6-8D57-DCA4972B4B71}"/>
    <cellStyle name="Comma 102 7 2" xfId="3257" xr:uid="{9BDA943E-7591-47EA-9946-624BE6653284}"/>
    <cellStyle name="Comma 102 8" xfId="734" xr:uid="{DE70CC44-E976-4BE9-A3FC-9E47695E7FF7}"/>
    <cellStyle name="Comma 102 8 2" xfId="3258" xr:uid="{028ACEFC-E464-4869-A11B-E5EA956C1CB3}"/>
    <cellStyle name="Comma 11" xfId="735" xr:uid="{CB7AFE64-5405-4623-8964-306B419B248B}"/>
    <cellStyle name="Comma 11 2" xfId="736" xr:uid="{0FF28F9D-BC24-4F0D-A43E-62D4E782CC34}"/>
    <cellStyle name="Comma 11 2 2" xfId="737" xr:uid="{4C626519-87CE-4C20-812C-F620B60E5A91}"/>
    <cellStyle name="Comma 11 2 2 2" xfId="3259" xr:uid="{8F048FA0-0EA9-451B-A443-006B9FB2BB3E}"/>
    <cellStyle name="Comma 11 2 3" xfId="738" xr:uid="{55D01FC2-4F15-474C-89BF-A9D6E9DE7E74}"/>
    <cellStyle name="Comma 11 2 3 2" xfId="3260" xr:uid="{22CDA362-A242-4A6E-BCD7-FDB9A5AC70F9}"/>
    <cellStyle name="Comma 11 3" xfId="739" xr:uid="{FCD74D97-8884-4F9C-958A-67636478366B}"/>
    <cellStyle name="Comma 11 4" xfId="740" xr:uid="{18464D1C-939F-4742-8806-CF48FBAB30B6}"/>
    <cellStyle name="Comma 11 5" xfId="741" xr:uid="{2FD2154F-91C7-41AC-8788-F526035F18DD}"/>
    <cellStyle name="Comma 11 6" xfId="742" xr:uid="{125FED97-DB54-4D67-B566-FDC4018E0DE2}"/>
    <cellStyle name="Comma 11 7" xfId="743" xr:uid="{F99E5CA1-6EE7-427D-91C6-86A841891804}"/>
    <cellStyle name="Comma 11 8" xfId="744" xr:uid="{70C4DDAF-D9FA-4098-8649-06818260FB8E}"/>
    <cellStyle name="Comma 12" xfId="745" xr:uid="{2BAC587E-F9DC-478E-9EFC-5431170C2BDD}"/>
    <cellStyle name="Comma 13" xfId="746" xr:uid="{0D1FFA5A-AA3F-43CB-A27D-F757FEEEE2C6}"/>
    <cellStyle name="Comma 14" xfId="747" xr:uid="{6FA32665-1942-490A-A583-9369A2EEAAB0}"/>
    <cellStyle name="Comma 14 2" xfId="748" xr:uid="{756FDEFE-4923-4166-8D72-BA2425C64EEB}"/>
    <cellStyle name="Comma 14 3" xfId="749" xr:uid="{0F0D0B96-4465-4A7D-A50A-F647FADCC12F}"/>
    <cellStyle name="Comma 15" xfId="750" xr:uid="{4C9C160E-2167-4CEE-9A1B-43A13FF826A5}"/>
    <cellStyle name="Comma 15 10" xfId="3261" xr:uid="{8B4028A9-7FCE-43AE-808D-3DC943B340A3}"/>
    <cellStyle name="Comma 15 2" xfId="751" xr:uid="{33B5C495-134F-42F7-A6F9-7861CE2A72DC}"/>
    <cellStyle name="Comma 15 3" xfId="752" xr:uid="{12FDFD8F-50AD-4DBC-914B-B6E38B185615}"/>
    <cellStyle name="Comma 15 3 2" xfId="3262" xr:uid="{E214D7F3-3BA8-459F-8F38-58298F594309}"/>
    <cellStyle name="Comma 15 4" xfId="753" xr:uid="{BF5F92DA-46FF-4323-8162-28A2F36AB7C2}"/>
    <cellStyle name="Comma 15 4 2" xfId="3263" xr:uid="{674368A8-EBB9-4C0F-83D8-F09A83A99A18}"/>
    <cellStyle name="Comma 15 5" xfId="754" xr:uid="{93A7369C-CC7B-4F62-92DC-53E276758D00}"/>
    <cellStyle name="Comma 15 5 2" xfId="3264" xr:uid="{1236BF9D-A05F-4F39-94D5-875DF134483B}"/>
    <cellStyle name="Comma 15 6" xfId="755" xr:uid="{171D17FF-A75C-4D01-A3D6-B02A14A14030}"/>
    <cellStyle name="Comma 15 6 2" xfId="3265" xr:uid="{E684105C-8FB0-488E-81D3-71A63835C546}"/>
    <cellStyle name="Comma 15 7" xfId="756" xr:uid="{742C464D-125F-444F-87E1-2542378C8D7F}"/>
    <cellStyle name="Comma 15 7 2" xfId="3266" xr:uid="{266CC690-AEE5-4ED9-8409-67CB98D52918}"/>
    <cellStyle name="Comma 15 8" xfId="757" xr:uid="{DB54FA3B-EE2A-46E2-AC75-57F770CB5816}"/>
    <cellStyle name="Comma 15 8 2" xfId="3267" xr:uid="{AAF9E961-AB1F-4EA9-A1DB-523567CAC442}"/>
    <cellStyle name="Comma 15 9" xfId="758" xr:uid="{9AAEC6E8-B807-4514-9747-CE96210BD252}"/>
    <cellStyle name="Comma 15 9 2" xfId="3268" xr:uid="{CCF115D6-63C0-4B17-93CB-435563EFCD1C}"/>
    <cellStyle name="Comma 16" xfId="68" xr:uid="{026E5D2F-5CC3-44BC-86F1-FA9D9206612C}"/>
    <cellStyle name="Comma 16 2" xfId="760" xr:uid="{53CD0ACE-336E-4AA6-95F3-86C31A8D8954}"/>
    <cellStyle name="Comma 16 2 2" xfId="3270" xr:uid="{4C992AEB-49A7-4B1B-AC88-A731A6EE1A33}"/>
    <cellStyle name="Comma 16 3" xfId="759" xr:uid="{61DF3A50-9634-4CBA-8A76-0CF21A170BD7}"/>
    <cellStyle name="Comma 16 3 2" xfId="3269" xr:uid="{0EE43CE9-4F7D-4253-97E8-A0E0454D7EE2}"/>
    <cellStyle name="Comma 16 4" xfId="3218" xr:uid="{5C05C432-A99A-4E3B-B483-DC978FD5265F}"/>
    <cellStyle name="Comma 17" xfId="60" xr:uid="{7F4886A1-421C-4F17-A964-4C012FD1FCFC}"/>
    <cellStyle name="Comma 17 2" xfId="762" xr:uid="{7103B673-BA77-4E75-963B-BE14E6813454}"/>
    <cellStyle name="Comma 17 2 2" xfId="3272" xr:uid="{E503C1FF-BC68-4BD4-AC11-F89E61CD40AC}"/>
    <cellStyle name="Comma 17 3" xfId="763" xr:uid="{A4A87ABD-F1A2-440D-8EB9-0EFB8544161C}"/>
    <cellStyle name="Comma 17 3 2" xfId="3273" xr:uid="{0323BD14-712D-407F-81A8-D26E9AD5C9B5}"/>
    <cellStyle name="Comma 17 4" xfId="761" xr:uid="{ACC9DEA9-AC37-4BAF-9891-9D3381DB61C7}"/>
    <cellStyle name="Comma 17 4 2" xfId="3271" xr:uid="{9D6DF89F-EA57-4F57-8BC9-D9A9A7A55B1C}"/>
    <cellStyle name="Comma 17 5" xfId="3212" xr:uid="{1775BA63-BF79-402B-8412-C733E58BAFC3}"/>
    <cellStyle name="Comma 18" xfId="764" xr:uid="{547EE52A-5100-42A9-9897-F618BD5133DA}"/>
    <cellStyle name="Comma 18 2" xfId="3274" xr:uid="{88017FF5-3D01-4B9B-9229-0928AB2BA510}"/>
    <cellStyle name="Comma 19" xfId="765" xr:uid="{C70903D7-948F-44AF-9630-22E7BDFEC136}"/>
    <cellStyle name="Comma 2" xfId="13" xr:uid="{00000000-0005-0000-0000-000001000000}"/>
    <cellStyle name="Comma 2 10" xfId="767" xr:uid="{88C1E108-93CB-4909-A19E-BA3F5FD033BC}"/>
    <cellStyle name="Comma 2 10 2" xfId="768" xr:uid="{91DA560B-E8B1-4BBE-8C35-370F9ED5894A}"/>
    <cellStyle name="Comma 2 10 3" xfId="769" xr:uid="{B120C1FF-E1D5-4C42-933B-D9D6B59F38ED}"/>
    <cellStyle name="Comma 2 11" xfId="770" xr:uid="{00D01021-31E9-43E1-B061-4348AA0BA725}"/>
    <cellStyle name="Comma 2 11 2" xfId="771" xr:uid="{293BE302-33F5-471A-A8E9-34278CBAC889}"/>
    <cellStyle name="Comma 2 11 3" xfId="772" xr:uid="{D2125BA1-99B5-40C4-A2CF-C3E203DF4CE5}"/>
    <cellStyle name="Comma 2 11 4" xfId="773" xr:uid="{10BA922C-7855-4A01-8B52-FA260FCA32DC}"/>
    <cellStyle name="Comma 2 11 5" xfId="774" xr:uid="{B19E4BE6-807A-4361-BA98-33621F18AF42}"/>
    <cellStyle name="Comma 2 11 6" xfId="775" xr:uid="{B774C7AF-0C21-40A3-AD7A-D60E7E15DE1D}"/>
    <cellStyle name="Comma 2 11 7" xfId="776" xr:uid="{74E106EA-890B-4A60-AFA6-831E07697228}"/>
    <cellStyle name="Comma 2 11 8" xfId="777" xr:uid="{94C31B07-9694-4D6F-8CD5-EAE02615CF9C}"/>
    <cellStyle name="Comma 2 12" xfId="778" xr:uid="{818E3997-60AC-4B1A-950B-EA9119ED5E91}"/>
    <cellStyle name="Comma 2 13" xfId="779" xr:uid="{B7672F6C-B968-474D-A072-10E59A1291EC}"/>
    <cellStyle name="Comma 2 14" xfId="780" xr:uid="{858FB599-6F0D-4F95-A269-9F4FFF823F29}"/>
    <cellStyle name="Comma 2 14 2" xfId="781" xr:uid="{F6045D6E-F0D6-44F4-9E65-0142A4057B98}"/>
    <cellStyle name="Comma 2 14 3" xfId="3276" xr:uid="{38A67687-816F-4937-AE99-741A3C429C39}"/>
    <cellStyle name="Comma 2 15" xfId="782" xr:uid="{EC16951A-61A6-46A6-B8C2-BD7E73D2055F}"/>
    <cellStyle name="Comma 2 15 2" xfId="3277" xr:uid="{AC0A90EE-4D1A-4699-A6E4-5861339629BD}"/>
    <cellStyle name="Comma 2 16" xfId="783" xr:uid="{6DCB07DF-27B2-4462-9294-85F6D00B2250}"/>
    <cellStyle name="Comma 2 17" xfId="69" xr:uid="{ACC57DFD-40B1-4868-89E7-F29CA7F4594D}"/>
    <cellStyle name="Comma 2 17 2" xfId="784" xr:uid="{D9D70527-A20A-49DA-AA32-67E77CBFC819}"/>
    <cellStyle name="Comma 2 17 2 2" xfId="3278" xr:uid="{5A649433-6AA9-426D-9DB5-256085750117}"/>
    <cellStyle name="Comma 2 17 3" xfId="3219" xr:uid="{98BC1C13-7657-47F2-834D-12BF127EE4BB}"/>
    <cellStyle name="Comma 2 18" xfId="785" xr:uid="{33496519-AF60-4501-BE81-8C9BC9145DB8}"/>
    <cellStyle name="Comma 2 18 2" xfId="3279" xr:uid="{DAAC684D-FA40-435E-B0A0-9D763DD669A5}"/>
    <cellStyle name="Comma 2 19" xfId="786" xr:uid="{BC491E37-6FA4-4EEB-8542-8B4958E9685C}"/>
    <cellStyle name="Comma 2 19 2" xfId="3280" xr:uid="{22876758-7224-470E-9AB6-35723728FD98}"/>
    <cellStyle name="Comma 2 2" xfId="16" xr:uid="{278F9555-C99E-4DA1-B7D4-FDCC0D900906}"/>
    <cellStyle name="Comma 2 2 10" xfId="788" xr:uid="{E94CDD61-36A1-4105-812D-98D93D82E3BA}"/>
    <cellStyle name="Comma 2 2 10 2" xfId="3282" xr:uid="{AAAE6458-9549-4FDF-8331-C6E95972A85C}"/>
    <cellStyle name="Comma 2 2 11" xfId="789" xr:uid="{26BFBF82-E67F-47F9-A44B-EA709F0088BA}"/>
    <cellStyle name="Comma 2 2 11 2" xfId="3283" xr:uid="{AACB7B1E-7333-4ABB-AC3F-1F2D9E2B7B62}"/>
    <cellStyle name="Comma 2 2 12" xfId="790" xr:uid="{FBF018FC-F7FA-4684-B9D9-D1AE7D1CF7F1}"/>
    <cellStyle name="Comma 2 2 12 2" xfId="3284" xr:uid="{C528497F-1C07-47CE-875C-1A181D8687EA}"/>
    <cellStyle name="Comma 2 2 13" xfId="791" xr:uid="{74900493-3421-4582-8F85-DF1D39483E76}"/>
    <cellStyle name="Comma 2 2 13 2" xfId="3285" xr:uid="{EBE03861-25D1-4DEE-A3A8-2302281FC4AD}"/>
    <cellStyle name="Comma 2 2 14" xfId="792" xr:uid="{F25B0E9A-ADCA-4F2B-A03F-46FFFD9E558D}"/>
    <cellStyle name="Comma 2 2 14 2" xfId="3286" xr:uid="{C78AA3E9-9A31-4F22-B75F-07962B0DB0C3}"/>
    <cellStyle name="Comma 2 2 15" xfId="793" xr:uid="{F006C942-50B3-4E87-ABB2-9AE557252A43}"/>
    <cellStyle name="Comma 2 2 15 2" xfId="3287" xr:uid="{C020E93A-1677-4200-BB70-A95E883EBDEA}"/>
    <cellStyle name="Comma 2 2 16" xfId="794" xr:uid="{CCED481D-463B-4E93-8883-A6EC95DE9C69}"/>
    <cellStyle name="Comma 2 2 16 2" xfId="3288" xr:uid="{0F91CA38-9E63-4D28-A235-7A519A29324A}"/>
    <cellStyle name="Comma 2 2 17" xfId="795" xr:uid="{10BB37E5-9081-435E-9D00-C44F973550A9}"/>
    <cellStyle name="Comma 2 2 17 2" xfId="3289" xr:uid="{6B604682-52CD-48F5-91E1-91F12FB9F88D}"/>
    <cellStyle name="Comma 2 2 18" xfId="796" xr:uid="{5BE4151E-E31D-4D04-842D-EC1422447BDE}"/>
    <cellStyle name="Comma 2 2 18 2" xfId="3290" xr:uid="{9D2F8418-41CE-4B3E-93C2-F3B32465A593}"/>
    <cellStyle name="Comma 2 2 19" xfId="797" xr:uid="{19E2EBF7-B637-4379-8E10-C52794BE2431}"/>
    <cellStyle name="Comma 2 2 19 2" xfId="3291" xr:uid="{7C532A9F-4742-41B5-B43A-D388C2024E1A}"/>
    <cellStyle name="Comma 2 2 2" xfId="6" xr:uid="{00000000-0005-0000-0000-000002000000}"/>
    <cellStyle name="Comma 2 2 2 10" xfId="799" xr:uid="{F605395D-F7E7-4FE0-9188-69D917DCFD9D}"/>
    <cellStyle name="Comma 2 2 2 10 2" xfId="800" xr:uid="{EE41FA3C-C36D-411E-A73F-B890F1A8B01D}"/>
    <cellStyle name="Comma 2 2 2 10 2 2" xfId="3293" xr:uid="{19D11731-6E68-4274-9531-3196DEDF978F}"/>
    <cellStyle name="Comma 2 2 2 10 3" xfId="801" xr:uid="{3C370B50-1146-401E-8966-6CFC95ADF4F8}"/>
    <cellStyle name="Comma 2 2 2 10 3 2" xfId="3294" xr:uid="{2E9DFF18-7F61-48ED-A5C6-D92BBA00D94C}"/>
    <cellStyle name="Comma 2 2 2 10 4" xfId="802" xr:uid="{9C7D077C-AF66-4F7D-A51C-D1195D02A1BD}"/>
    <cellStyle name="Comma 2 2 2 10 4 2" xfId="3295" xr:uid="{C7C06EC6-3850-4281-BFC1-AE1650B28D02}"/>
    <cellStyle name="Comma 2 2 2 10 5" xfId="803" xr:uid="{D90DD31A-6E7D-4720-8A72-D1A3CA0A1FC8}"/>
    <cellStyle name="Comma 2 2 2 10 5 2" xfId="3296" xr:uid="{428BF474-175C-44EC-B683-35A2AB179654}"/>
    <cellStyle name="Comma 2 2 2 10 6" xfId="804" xr:uid="{E293CE85-143E-43EB-9AAD-FDC2531EC918}"/>
    <cellStyle name="Comma 2 2 2 10 6 2" xfId="3297" xr:uid="{C007FB37-160C-4243-B699-E349122263EC}"/>
    <cellStyle name="Comma 2 2 2 10 7" xfId="805" xr:uid="{0A79FE07-4977-4AAB-B613-9D3584A06170}"/>
    <cellStyle name="Comma 2 2 2 10 7 2" xfId="3298" xr:uid="{F073FCB8-1047-4E0B-BFE0-B074A76688B4}"/>
    <cellStyle name="Comma 2 2 2 10 8" xfId="806" xr:uid="{1A11893C-46B4-4A6B-AED1-D3C9980835B3}"/>
    <cellStyle name="Comma 2 2 2 10 8 2" xfId="3299" xr:uid="{5BE08D0D-1853-46DD-B01A-0E64345587B6}"/>
    <cellStyle name="Comma 2 2 2 10 9" xfId="3292" xr:uid="{6755D817-3E6A-4F3D-9BF6-726F32FCCA9B}"/>
    <cellStyle name="Comma 2 2 2 11" xfId="807" xr:uid="{01D1590C-832F-46B0-8CFF-061E9A3AA928}"/>
    <cellStyle name="Comma 2 2 2 11 2" xfId="808" xr:uid="{1DA6A490-C5D8-46AE-B46D-2BD9E7E39246}"/>
    <cellStyle name="Comma 2 2 2 11 2 2" xfId="3301" xr:uid="{21B3B0C2-6F6A-417A-82B5-94B63752A2E7}"/>
    <cellStyle name="Comma 2 2 2 11 3" xfId="809" xr:uid="{EFA094B7-9086-444A-B41F-320584E8A2C1}"/>
    <cellStyle name="Comma 2 2 2 11 3 2" xfId="3302" xr:uid="{89FA1F90-02E3-4C0B-BA32-CE0FBFEC7455}"/>
    <cellStyle name="Comma 2 2 2 11 4" xfId="810" xr:uid="{8DDFFCAF-6909-4776-B927-D5CCFAA3BD84}"/>
    <cellStyle name="Comma 2 2 2 11 4 2" xfId="3303" xr:uid="{3EE23E34-AA16-450F-BDCC-5D44E0EBD4DC}"/>
    <cellStyle name="Comma 2 2 2 11 5" xfId="811" xr:uid="{78CBA237-22C1-4E6F-B47C-BCB413ABC145}"/>
    <cellStyle name="Comma 2 2 2 11 5 2" xfId="3304" xr:uid="{8E16D99F-1363-453E-89F1-18BFA17539A7}"/>
    <cellStyle name="Comma 2 2 2 11 6" xfId="812" xr:uid="{CA00EF16-57AC-4CA5-B95A-C66551F00213}"/>
    <cellStyle name="Comma 2 2 2 11 6 2" xfId="3305" xr:uid="{4436E721-0202-4080-8AB5-24F3CC187C1E}"/>
    <cellStyle name="Comma 2 2 2 11 7" xfId="813" xr:uid="{B75BD2E6-9E42-4584-AEAD-6FCE04B02BFD}"/>
    <cellStyle name="Comma 2 2 2 11 7 2" xfId="3306" xr:uid="{AE15E3CE-12BD-4943-B97E-319624F087C0}"/>
    <cellStyle name="Comma 2 2 2 11 8" xfId="814" xr:uid="{C3195BFA-F610-4EE8-A6BC-12C5AED482C5}"/>
    <cellStyle name="Comma 2 2 2 11 8 2" xfId="3307" xr:uid="{8ABBDFEE-3D32-4796-8BA3-5B44C38A5DC5}"/>
    <cellStyle name="Comma 2 2 2 11 9" xfId="3300" xr:uid="{C6A1E858-A833-4213-A1B6-3B00F74A2015}"/>
    <cellStyle name="Comma 2 2 2 12" xfId="815" xr:uid="{BEA2736E-08D4-43B2-8EA9-6B03024835D6}"/>
    <cellStyle name="Comma 2 2 2 12 2" xfId="816" xr:uid="{D5491C7F-EB56-42BD-8B94-95EAFBE060D5}"/>
    <cellStyle name="Comma 2 2 2 12 2 2" xfId="3309" xr:uid="{1FCD6CEA-A44C-47C6-B5BB-0FFDC69A52C6}"/>
    <cellStyle name="Comma 2 2 2 12 3" xfId="817" xr:uid="{CADFFB28-7E5D-402A-A50A-FDF58B34076F}"/>
    <cellStyle name="Comma 2 2 2 12 3 2" xfId="3310" xr:uid="{C4536883-903A-4808-8171-7FA2773160E0}"/>
    <cellStyle name="Comma 2 2 2 12 4" xfId="818" xr:uid="{5C33BEB2-B95B-4629-91EA-03105E5E378E}"/>
    <cellStyle name="Comma 2 2 2 12 4 2" xfId="3311" xr:uid="{6F7AE7A1-25D6-488C-8243-B911AC355FEB}"/>
    <cellStyle name="Comma 2 2 2 12 5" xfId="819" xr:uid="{FCD4B20E-79A9-498A-9A55-21411FE27199}"/>
    <cellStyle name="Comma 2 2 2 12 5 2" xfId="3312" xr:uid="{D0D6C535-DAE2-4178-A1D8-FF03E4DAAB16}"/>
    <cellStyle name="Comma 2 2 2 12 6" xfId="820" xr:uid="{90F4240D-29AE-468D-82D9-7317B1E4AB7F}"/>
    <cellStyle name="Comma 2 2 2 12 6 2" xfId="3313" xr:uid="{219DA496-E9D2-48D5-B083-B5CA9221E356}"/>
    <cellStyle name="Comma 2 2 2 12 7" xfId="821" xr:uid="{91088429-DBBF-43F3-9430-9C4B5015DF76}"/>
    <cellStyle name="Comma 2 2 2 12 7 2" xfId="3314" xr:uid="{C97A6D22-D5B1-4850-B901-FDB0B29AD4F2}"/>
    <cellStyle name="Comma 2 2 2 12 8" xfId="822" xr:uid="{32648869-01AB-4D0F-9F7E-3F80C3DDAAB0}"/>
    <cellStyle name="Comma 2 2 2 12 8 2" xfId="3315" xr:uid="{F6EF0E4C-6004-4D87-8215-5FD6F8CF0392}"/>
    <cellStyle name="Comma 2 2 2 12 9" xfId="3308" xr:uid="{CCFBBE61-EE77-435F-92ED-493590BFFB80}"/>
    <cellStyle name="Comma 2 2 2 13" xfId="823" xr:uid="{C1910DCF-33F3-4000-8F7D-898A8E3DB620}"/>
    <cellStyle name="Comma 2 2 2 13 2" xfId="824" xr:uid="{455F74FE-6770-4A34-86D6-1FBC0F6637D0}"/>
    <cellStyle name="Comma 2 2 2 13 2 2" xfId="3317" xr:uid="{B2354F7A-D3CB-4F01-8990-40B1595DA3BA}"/>
    <cellStyle name="Comma 2 2 2 13 3" xfId="825" xr:uid="{7CF228C0-9DC3-4627-B173-B94848283321}"/>
    <cellStyle name="Comma 2 2 2 13 3 2" xfId="3318" xr:uid="{24F86138-D76C-496F-AEC4-430381E05C1C}"/>
    <cellStyle name="Comma 2 2 2 13 4" xfId="826" xr:uid="{66281728-3F05-4629-B675-5F0FE6A304CA}"/>
    <cellStyle name="Comma 2 2 2 13 4 2" xfId="3319" xr:uid="{B924190E-4ED2-4061-B766-D30EC6D4F738}"/>
    <cellStyle name="Comma 2 2 2 13 5" xfId="827" xr:uid="{CEE0BF34-E259-46E2-918C-BCEBF6648E79}"/>
    <cellStyle name="Comma 2 2 2 13 5 2" xfId="3320" xr:uid="{FD7A1030-1389-4A6E-BCC1-96241082755E}"/>
    <cellStyle name="Comma 2 2 2 13 6" xfId="828" xr:uid="{EF938031-A915-4607-8F47-35C6634B1E04}"/>
    <cellStyle name="Comma 2 2 2 13 6 2" xfId="3321" xr:uid="{6401284F-7090-48E1-BB5E-AFA780BA081E}"/>
    <cellStyle name="Comma 2 2 2 13 7" xfId="829" xr:uid="{B291ADE1-B70F-424B-B7F7-39F51A9189BF}"/>
    <cellStyle name="Comma 2 2 2 13 7 2" xfId="3322" xr:uid="{04DECF3A-6C37-4DA1-A70F-09710FDE4441}"/>
    <cellStyle name="Comma 2 2 2 13 8" xfId="830" xr:uid="{AD798018-D68D-42DB-BCEA-3774B69A48F6}"/>
    <cellStyle name="Comma 2 2 2 13 8 2" xfId="3323" xr:uid="{CF602C4C-047C-4313-976E-DF47076FF027}"/>
    <cellStyle name="Comma 2 2 2 13 9" xfId="3316" xr:uid="{56FB0640-DCE4-45FC-B4D7-9523C822BE72}"/>
    <cellStyle name="Comma 2 2 2 14" xfId="831" xr:uid="{7926A8A1-27F1-462F-B665-F3FD4B432BE4}"/>
    <cellStyle name="Comma 2 2 2 14 2" xfId="832" xr:uid="{6AC22B35-BF04-47B5-B270-EB812F9B1672}"/>
    <cellStyle name="Comma 2 2 2 14 2 2" xfId="3325" xr:uid="{68456D6A-AAEE-469E-A7B8-F0F61E641C5C}"/>
    <cellStyle name="Comma 2 2 2 14 3" xfId="833" xr:uid="{1AEC3868-434C-42F2-BC6A-0C760D2438E0}"/>
    <cellStyle name="Comma 2 2 2 14 3 2" xfId="3326" xr:uid="{42F3A67A-BA0E-446D-B40A-AD1874C9EBC0}"/>
    <cellStyle name="Comma 2 2 2 14 4" xfId="834" xr:uid="{12F8B225-76B8-4322-86C6-F1EFB31FA0C8}"/>
    <cellStyle name="Comma 2 2 2 14 4 2" xfId="3327" xr:uid="{169A937E-D0AD-470E-A269-1446CE2E4112}"/>
    <cellStyle name="Comma 2 2 2 14 5" xfId="835" xr:uid="{7ECA9B69-3BD6-4CD4-B1CC-E3BCBB9388C6}"/>
    <cellStyle name="Comma 2 2 2 14 5 2" xfId="3328" xr:uid="{E1E6E530-0ECE-47FE-923E-F55E2A90F12A}"/>
    <cellStyle name="Comma 2 2 2 14 6" xfId="836" xr:uid="{0D8408E1-9B6F-4810-930F-201E95D9C758}"/>
    <cellStyle name="Comma 2 2 2 14 6 2" xfId="3329" xr:uid="{8C91B367-7981-42A1-82AF-30AAAD8E6F57}"/>
    <cellStyle name="Comma 2 2 2 14 7" xfId="837" xr:uid="{92D2EEB1-5141-4CFB-9594-87F3BEF19CB4}"/>
    <cellStyle name="Comma 2 2 2 14 7 2" xfId="3330" xr:uid="{9933457B-ED0D-400F-9569-9BD10D1449A1}"/>
    <cellStyle name="Comma 2 2 2 14 8" xfId="838" xr:uid="{DF9EE29B-43D0-48B1-BDF0-8C75E6D4DF6B}"/>
    <cellStyle name="Comma 2 2 2 14 8 2" xfId="3331" xr:uid="{5E905AF8-3FBD-4DC7-9DCD-8A7DE595DB36}"/>
    <cellStyle name="Comma 2 2 2 14 9" xfId="3324" xr:uid="{3EC188B0-3F8F-4C07-B48E-02DC4B5327B0}"/>
    <cellStyle name="Comma 2 2 2 15" xfId="839" xr:uid="{B747FF94-357A-4A1E-AA7D-8CCFB99BFD4C}"/>
    <cellStyle name="Comma 2 2 2 15 2" xfId="840" xr:uid="{985D40E6-022F-457C-AD0C-D77AF444E76C}"/>
    <cellStyle name="Comma 2 2 2 15 2 2" xfId="3333" xr:uid="{00BA3552-742A-4A44-80EF-53B1C7741323}"/>
    <cellStyle name="Comma 2 2 2 15 3" xfId="841" xr:uid="{A3960ECB-5BF5-497B-882C-27376618B0C8}"/>
    <cellStyle name="Comma 2 2 2 15 3 2" xfId="3334" xr:uid="{4F9B5306-AA6B-4037-90AA-0B75D3DDB200}"/>
    <cellStyle name="Comma 2 2 2 15 4" xfId="842" xr:uid="{A78D07E2-546B-4CD0-A376-5DBE0E55150A}"/>
    <cellStyle name="Comma 2 2 2 15 4 2" xfId="3335" xr:uid="{10EA84A5-A789-4360-A543-5B3B8701528B}"/>
    <cellStyle name="Comma 2 2 2 15 5" xfId="843" xr:uid="{25FC9BB4-5A70-4E14-8F69-C72210FA4D4E}"/>
    <cellStyle name="Comma 2 2 2 15 5 2" xfId="3336" xr:uid="{EDD5C876-C366-4B30-968E-EF4679A24A3E}"/>
    <cellStyle name="Comma 2 2 2 15 6" xfId="844" xr:uid="{41CBB10D-068B-4465-870A-793C338AD48E}"/>
    <cellStyle name="Comma 2 2 2 15 6 2" xfId="3337" xr:uid="{C615B327-42D7-4E38-BFD7-DB0E578AB570}"/>
    <cellStyle name="Comma 2 2 2 15 7" xfId="845" xr:uid="{A1CC6A50-7884-46C6-93E4-5F06FDE14DFD}"/>
    <cellStyle name="Comma 2 2 2 15 7 2" xfId="3338" xr:uid="{42216F96-0E50-490B-AA9D-23D7409B33E5}"/>
    <cellStyle name="Comma 2 2 2 15 8" xfId="846" xr:uid="{62AC2389-E25C-4BC8-B609-EF6FFB557661}"/>
    <cellStyle name="Comma 2 2 2 15 8 2" xfId="3339" xr:uid="{F7C1F3BE-32D7-4A3C-85BD-65A7164CB7B4}"/>
    <cellStyle name="Comma 2 2 2 15 9" xfId="3332" xr:uid="{530EFEFB-285F-4ECD-ADF0-3B212EC83765}"/>
    <cellStyle name="Comma 2 2 2 16" xfId="847" xr:uid="{FBE049EE-63B1-4386-8305-33B40865097C}"/>
    <cellStyle name="Comma 2 2 2 16 2" xfId="848" xr:uid="{72D75F1D-7553-4A1F-A905-C7E6225E3593}"/>
    <cellStyle name="Comma 2 2 2 16 2 2" xfId="3341" xr:uid="{87610253-D90F-41B6-93E7-150403A2B462}"/>
    <cellStyle name="Comma 2 2 2 16 3" xfId="849" xr:uid="{3EFB3E8B-51D1-40D7-82BD-23E21FC7AC25}"/>
    <cellStyle name="Comma 2 2 2 16 3 2" xfId="3342" xr:uid="{21EB6C95-73DB-42AE-ADDC-DB82922427E6}"/>
    <cellStyle name="Comma 2 2 2 16 4" xfId="850" xr:uid="{09C1E4DE-C505-4C29-B2E1-281D04C99090}"/>
    <cellStyle name="Comma 2 2 2 16 4 2" xfId="3343" xr:uid="{10F6E511-2B98-48B0-B564-CA58DFAD3136}"/>
    <cellStyle name="Comma 2 2 2 16 5" xfId="851" xr:uid="{4796D7A0-7347-411C-B410-4A5EB6D43D24}"/>
    <cellStyle name="Comma 2 2 2 16 5 2" xfId="3344" xr:uid="{D9A6CB0D-DB90-41CA-BCBD-854DD64DD768}"/>
    <cellStyle name="Comma 2 2 2 16 6" xfId="852" xr:uid="{2020BE47-E598-47E9-9540-8CE4FD89815C}"/>
    <cellStyle name="Comma 2 2 2 16 6 2" xfId="3345" xr:uid="{736D2884-5275-44F9-9FC0-13663CC0A466}"/>
    <cellStyle name="Comma 2 2 2 16 7" xfId="853" xr:uid="{CD985209-87C0-43E3-8F98-DD5FD89212D3}"/>
    <cellStyle name="Comma 2 2 2 16 7 2" xfId="3346" xr:uid="{69BDDFC2-F159-4593-AE28-59D7EFB94FE8}"/>
    <cellStyle name="Comma 2 2 2 16 8" xfId="854" xr:uid="{071A9D21-DF7D-4581-B78F-F8C01B5CB33C}"/>
    <cellStyle name="Comma 2 2 2 16 8 2" xfId="3347" xr:uid="{321C43F3-5A41-4E36-B558-603D64755FF7}"/>
    <cellStyle name="Comma 2 2 2 16 9" xfId="3340" xr:uid="{18DCE472-C1A7-456D-8B3D-BA28A142C9EA}"/>
    <cellStyle name="Comma 2 2 2 17" xfId="855" xr:uid="{159C3585-AFB6-4BB2-9B19-9898295A4C8C}"/>
    <cellStyle name="Comma 2 2 2 17 2" xfId="856" xr:uid="{841C5BD8-F786-4D15-9474-3186C654C5CA}"/>
    <cellStyle name="Comma 2 2 2 17 2 2" xfId="3349" xr:uid="{6D31A40A-C5DB-44AD-9661-B2D8EA5EB30B}"/>
    <cellStyle name="Comma 2 2 2 17 3" xfId="857" xr:uid="{7C7D217C-C677-45DF-A781-A194FF6F8011}"/>
    <cellStyle name="Comma 2 2 2 17 3 2" xfId="3350" xr:uid="{47A209B6-FD0F-498B-BCAF-C21C931FFD30}"/>
    <cellStyle name="Comma 2 2 2 17 4" xfId="858" xr:uid="{C45FD114-9E78-40B8-9B31-5EFE4B51E120}"/>
    <cellStyle name="Comma 2 2 2 17 4 2" xfId="3351" xr:uid="{2CDA70CF-ABE5-4DC0-81B7-E4147DEE8E42}"/>
    <cellStyle name="Comma 2 2 2 17 5" xfId="859" xr:uid="{EC813FBD-B1D4-4176-88C7-D0E734240037}"/>
    <cellStyle name="Comma 2 2 2 17 5 2" xfId="3352" xr:uid="{A1A75428-DABC-43AD-AC06-A0C4EE50EB6B}"/>
    <cellStyle name="Comma 2 2 2 17 6" xfId="860" xr:uid="{10192811-28E9-48DA-B056-CFB1297C3868}"/>
    <cellStyle name="Comma 2 2 2 17 6 2" xfId="3353" xr:uid="{7C687F59-DBEE-40CC-98C4-32E4135BB723}"/>
    <cellStyle name="Comma 2 2 2 17 7" xfId="861" xr:uid="{5FC9A67C-DD4B-4166-8BE7-A3EBA00829B1}"/>
    <cellStyle name="Comma 2 2 2 17 7 2" xfId="3354" xr:uid="{D7C73CA9-59EC-45B3-9FC3-085003A8EB9E}"/>
    <cellStyle name="Comma 2 2 2 17 8" xfId="862" xr:uid="{0E152BD2-34F8-4E27-B4FA-32067FDEA48E}"/>
    <cellStyle name="Comma 2 2 2 17 8 2" xfId="3355" xr:uid="{7F97518E-D7CF-4421-B360-913F2861DB6D}"/>
    <cellStyle name="Comma 2 2 2 17 9" xfId="3348" xr:uid="{469432E0-855E-4ADE-9CC9-48F6751A093F}"/>
    <cellStyle name="Comma 2 2 2 18" xfId="863" xr:uid="{6876A6AF-AB6E-4F0E-A080-5937D9AD76B9}"/>
    <cellStyle name="Comma 2 2 2 18 2" xfId="864" xr:uid="{7D455D11-0A29-4C5E-A16F-758E1F3757D0}"/>
    <cellStyle name="Comma 2 2 2 18 2 2" xfId="3357" xr:uid="{F54FD652-709E-4A4D-A5D4-1913A112C7CF}"/>
    <cellStyle name="Comma 2 2 2 18 3" xfId="865" xr:uid="{64FB29EB-5C24-4141-92BC-9A3E231F5861}"/>
    <cellStyle name="Comma 2 2 2 18 3 2" xfId="3358" xr:uid="{57042D63-3C63-4FF7-A935-35AAE7FEA315}"/>
    <cellStyle name="Comma 2 2 2 18 4" xfId="866" xr:uid="{3A2165EE-3A76-490F-A7E2-E0A8014774F0}"/>
    <cellStyle name="Comma 2 2 2 18 4 2" xfId="3359" xr:uid="{9FFD987B-13F6-4095-A5AC-C3459C7ECBB9}"/>
    <cellStyle name="Comma 2 2 2 18 5" xfId="867" xr:uid="{108553C9-0964-427F-9DDF-EBA0E3D3B2B5}"/>
    <cellStyle name="Comma 2 2 2 18 5 2" xfId="3360" xr:uid="{E95A606E-41BE-4196-92E2-CED044744394}"/>
    <cellStyle name="Comma 2 2 2 18 6" xfId="868" xr:uid="{B2293FA8-0BC8-43BA-BEE6-346E39807833}"/>
    <cellStyle name="Comma 2 2 2 18 6 2" xfId="3361" xr:uid="{84CA8455-AD0E-4B61-A47C-834F75129083}"/>
    <cellStyle name="Comma 2 2 2 18 7" xfId="869" xr:uid="{D548A423-63D0-43DA-A988-939D1DD3C709}"/>
    <cellStyle name="Comma 2 2 2 18 7 2" xfId="3362" xr:uid="{1F0DB3C8-D8BF-400D-9916-EE2447757C30}"/>
    <cellStyle name="Comma 2 2 2 18 8" xfId="870" xr:uid="{EEA15A19-70D1-4049-9B00-BCD773522BBF}"/>
    <cellStyle name="Comma 2 2 2 18 8 2" xfId="3363" xr:uid="{03F6903A-79EC-424B-B8DA-621006B015A4}"/>
    <cellStyle name="Comma 2 2 2 18 9" xfId="3356" xr:uid="{781B50C9-E181-428D-ACD3-E5E59ADF48E0}"/>
    <cellStyle name="Comma 2 2 2 19" xfId="871" xr:uid="{350B5CE9-800B-4B47-BC18-D46A663F5D93}"/>
    <cellStyle name="Comma 2 2 2 19 2" xfId="872" xr:uid="{570FB91C-EB77-4780-A6FE-3DBDF19BD2A7}"/>
    <cellStyle name="Comma 2 2 2 19 2 2" xfId="3365" xr:uid="{226E5E1F-A202-4C31-B529-3267AA1C4D79}"/>
    <cellStyle name="Comma 2 2 2 19 3" xfId="873" xr:uid="{D428DE5D-98E1-404E-90BD-A8AC7077BE52}"/>
    <cellStyle name="Comma 2 2 2 19 3 2" xfId="3366" xr:uid="{E9B53F2B-5596-4EE1-94EC-ED1126B80249}"/>
    <cellStyle name="Comma 2 2 2 19 4" xfId="874" xr:uid="{D87B2203-29B5-44BE-8E0E-3320121F428C}"/>
    <cellStyle name="Comma 2 2 2 19 4 2" xfId="3367" xr:uid="{F61A0AF1-6AA2-49D2-8EA5-B88435BBC6CB}"/>
    <cellStyle name="Comma 2 2 2 19 5" xfId="875" xr:uid="{6B6642D5-7746-44D7-9E6C-5A7D3A480AA0}"/>
    <cellStyle name="Comma 2 2 2 19 5 2" xfId="3368" xr:uid="{810457FA-90C9-4CA7-BF04-82BC04CB6796}"/>
    <cellStyle name="Comma 2 2 2 19 6" xfId="876" xr:uid="{CAE6F5E4-85DB-42E7-BC80-3686806E1E62}"/>
    <cellStyle name="Comma 2 2 2 19 6 2" xfId="3369" xr:uid="{A7B739EA-59AD-4BD3-B720-66B7C702AC05}"/>
    <cellStyle name="Comma 2 2 2 19 7" xfId="877" xr:uid="{1003FBE5-4CF3-46E9-AF19-97FFDCC9D371}"/>
    <cellStyle name="Comma 2 2 2 19 7 2" xfId="3370" xr:uid="{A27AF8A7-81F5-40F0-B079-2B1CA9F650BC}"/>
    <cellStyle name="Comma 2 2 2 19 8" xfId="878" xr:uid="{EF8F2233-ECCF-40A0-AF6E-C0BF2C70E2D1}"/>
    <cellStyle name="Comma 2 2 2 19 8 2" xfId="3371" xr:uid="{C84ECE65-A3AE-46FB-BD7F-29665FE68A2A}"/>
    <cellStyle name="Comma 2 2 2 19 9" xfId="3364" xr:uid="{19E8B100-0E26-4D2D-91C4-335E7114E547}"/>
    <cellStyle name="Comma 2 2 2 2" xfId="12" xr:uid="{00000000-0005-0000-0000-000003000000}"/>
    <cellStyle name="Comma 2 2 2 2 10" xfId="879" xr:uid="{AE6F7EF4-8BBC-480E-9F68-F67F629DE0B9}"/>
    <cellStyle name="Comma 2 2 2 2 2" xfId="880" xr:uid="{4D1F9818-A908-4F2C-902C-8B050F5E5528}"/>
    <cellStyle name="Comma 2 2 2 2 2 2" xfId="881" xr:uid="{1AB11A43-86D2-45C5-99D2-7879BAFF8FCD}"/>
    <cellStyle name="Comma 2 2 2 2 2 2 2" xfId="3373" xr:uid="{B204F432-7E8C-40BD-BBB5-8C501295C49F}"/>
    <cellStyle name="Comma 2 2 2 2 2 3" xfId="882" xr:uid="{3014EC33-158D-47A2-8836-48931964F598}"/>
    <cellStyle name="Comma 2 2 2 2 2 3 2" xfId="3374" xr:uid="{A2803E1A-2B44-4E95-98EB-71518423C9C4}"/>
    <cellStyle name="Comma 2 2 2 2 2 4" xfId="883" xr:uid="{B903FC19-0B7B-4430-8EF9-59CD4C9C2730}"/>
    <cellStyle name="Comma 2 2 2 2 2 4 2" xfId="3375" xr:uid="{958C246B-ED1E-41A2-BEA0-EB0C5A86FB15}"/>
    <cellStyle name="Comma 2 2 2 2 2 5" xfId="884" xr:uid="{88A00C4E-6335-4A8D-AEC8-6C3B7F952575}"/>
    <cellStyle name="Comma 2 2 2 2 2 5 2" xfId="3376" xr:uid="{A47C0070-20DA-4284-AA2C-2725B561D745}"/>
    <cellStyle name="Comma 2 2 2 2 2 6" xfId="885" xr:uid="{1FC31756-67D6-42E7-AADE-07576C8279C1}"/>
    <cellStyle name="Comma 2 2 2 2 2 6 2" xfId="3377" xr:uid="{C0F98322-D70A-4056-8EDA-416073D6A6BB}"/>
    <cellStyle name="Comma 2 2 2 2 2 7" xfId="886" xr:uid="{374A0494-E2E9-4C7A-8625-32839C71A08C}"/>
    <cellStyle name="Comma 2 2 2 2 2 7 2" xfId="3378" xr:uid="{B976FCF1-288E-4148-866E-B7822171D5E9}"/>
    <cellStyle name="Comma 2 2 2 2 2 8" xfId="887" xr:uid="{A17F408B-9F0A-4433-B017-AC878E50EC23}"/>
    <cellStyle name="Comma 2 2 2 2 2 8 2" xfId="3379" xr:uid="{C0EA4AF0-FBBD-48D2-AE58-7EE13934D804}"/>
    <cellStyle name="Comma 2 2 2 2 2 9" xfId="3372" xr:uid="{F227861C-9818-4311-A80F-7F8618A060C5}"/>
    <cellStyle name="Comma 2 2 2 2 3" xfId="888" xr:uid="{60FBDE40-CEAD-475A-826C-C41A29248C54}"/>
    <cellStyle name="Comma 2 2 2 2 3 2" xfId="3380" xr:uid="{A7B7826B-EB54-4013-A3FB-C91088B66460}"/>
    <cellStyle name="Comma 2 2 2 2 4" xfId="889" xr:uid="{6A61B2B7-6C85-4B89-9C35-7629897CDA48}"/>
    <cellStyle name="Comma 2 2 2 2 4 2" xfId="3381" xr:uid="{BD7BAA85-3412-4EFE-8A4E-F7D12CFCA738}"/>
    <cellStyle name="Comma 2 2 2 2 5" xfId="890" xr:uid="{88BAB9AC-0228-4FF9-918C-CE13C8510BD9}"/>
    <cellStyle name="Comma 2 2 2 2 5 2" xfId="3382" xr:uid="{BAED95E4-3362-47C7-B3B9-D97619DFA20A}"/>
    <cellStyle name="Comma 2 2 2 2 6" xfId="891" xr:uid="{40511AA8-B5BC-4A97-9DC8-4981F6578809}"/>
    <cellStyle name="Comma 2 2 2 2 6 2" xfId="3383" xr:uid="{31F1AF4F-0162-4899-85E2-B590F0C0DB65}"/>
    <cellStyle name="Comma 2 2 2 2 7" xfId="892" xr:uid="{2C91BAD0-D0D8-4E49-A358-51A0E432FE13}"/>
    <cellStyle name="Comma 2 2 2 2 7 2" xfId="3384" xr:uid="{12BB8461-83DE-499F-BBD0-5A066E0C6F7D}"/>
    <cellStyle name="Comma 2 2 2 2 8" xfId="893" xr:uid="{2230CBCB-FA35-48C8-9436-238358953899}"/>
    <cellStyle name="Comma 2 2 2 2 8 2" xfId="3385" xr:uid="{5DEE5935-E1BA-4E03-AC99-58FF1CAEE544}"/>
    <cellStyle name="Comma 2 2 2 2 9" xfId="894" xr:uid="{1F9DD610-807F-4848-A7C0-5A57702D0403}"/>
    <cellStyle name="Comma 2 2 2 2 9 2" xfId="3386" xr:uid="{6F75F861-4EF6-4765-82FC-2E3F90325FE0}"/>
    <cellStyle name="Comma 2 2 2 20" xfId="895" xr:uid="{35A503D0-1007-483F-A5EB-C7C1DD5022BA}"/>
    <cellStyle name="Comma 2 2 2 20 2" xfId="896" xr:uid="{F33FBF8D-BE92-4FEC-A0D5-8A92BC77AF7F}"/>
    <cellStyle name="Comma 2 2 2 20 2 2" xfId="3388" xr:uid="{5C03313D-840E-4A45-BBC2-E6D85247C57D}"/>
    <cellStyle name="Comma 2 2 2 20 3" xfId="897" xr:uid="{084A4D19-72ED-4F14-BB89-B0BD4CE6F5CD}"/>
    <cellStyle name="Comma 2 2 2 20 3 2" xfId="3389" xr:uid="{E6540968-5E6F-4CA8-BA2C-C51BC4CFF8EA}"/>
    <cellStyle name="Comma 2 2 2 20 4" xfId="898" xr:uid="{AAEDF8DB-1E3F-45E4-A8BD-F83E0E631ECB}"/>
    <cellStyle name="Comma 2 2 2 20 4 2" xfId="3390" xr:uid="{F9AE1BCA-3247-42DD-BF2E-69C8698A4D7B}"/>
    <cellStyle name="Comma 2 2 2 20 5" xfId="899" xr:uid="{A3406203-2BA9-4846-9716-C8B466CDCAE1}"/>
    <cellStyle name="Comma 2 2 2 20 5 2" xfId="3391" xr:uid="{95ACEAD0-3590-4B35-957E-90F4E01ECCCA}"/>
    <cellStyle name="Comma 2 2 2 20 6" xfId="900" xr:uid="{E5AF5DF2-25DE-497E-B44E-713FB150C8E2}"/>
    <cellStyle name="Comma 2 2 2 20 6 2" xfId="3392" xr:uid="{06E55034-DA44-4A57-A090-B508B76BA338}"/>
    <cellStyle name="Comma 2 2 2 20 7" xfId="901" xr:uid="{A7156869-D232-4604-8E02-B5D7921CA767}"/>
    <cellStyle name="Comma 2 2 2 20 7 2" xfId="3393" xr:uid="{220FDB46-FB95-4AC4-84C0-89EAC7BBAA77}"/>
    <cellStyle name="Comma 2 2 2 20 8" xfId="902" xr:uid="{98991A18-5171-4887-9DDC-0BCC36D49F8A}"/>
    <cellStyle name="Comma 2 2 2 20 8 2" xfId="3394" xr:uid="{07D3B806-F3A7-4C9A-928A-4A89B0640555}"/>
    <cellStyle name="Comma 2 2 2 20 9" xfId="3387" xr:uid="{38B7F9CD-C77A-45A6-917D-58F4B7E36CDF}"/>
    <cellStyle name="Comma 2 2 2 21" xfId="903" xr:uid="{405CA0EA-B171-405D-B05C-70C414881582}"/>
    <cellStyle name="Comma 2 2 2 21 2" xfId="904" xr:uid="{8563DFEA-8098-4406-84A7-0245B72D5D6C}"/>
    <cellStyle name="Comma 2 2 2 21 2 2" xfId="3396" xr:uid="{9605FE28-5CDC-4B75-9F5A-731BF4266A62}"/>
    <cellStyle name="Comma 2 2 2 21 3" xfId="905" xr:uid="{4548D46C-F21D-478F-BFA6-CAC7B5050978}"/>
    <cellStyle name="Comma 2 2 2 21 3 2" xfId="3397" xr:uid="{DCA352AF-EDF4-4177-B035-9EE5511C4A16}"/>
    <cellStyle name="Comma 2 2 2 21 4" xfId="906" xr:uid="{7C1A3C5B-A7C7-440A-BEC1-942F9915C4FF}"/>
    <cellStyle name="Comma 2 2 2 21 4 2" xfId="3398" xr:uid="{A160A279-8799-4BF3-AEFF-2F789D113D17}"/>
    <cellStyle name="Comma 2 2 2 21 5" xfId="907" xr:uid="{77E00DFB-8F92-4615-B591-325B959602CD}"/>
    <cellStyle name="Comma 2 2 2 21 5 2" xfId="3399" xr:uid="{774BC9FD-5A21-4EB7-BDE1-2600643D38E4}"/>
    <cellStyle name="Comma 2 2 2 21 6" xfId="908" xr:uid="{CD32AF35-BCBB-44B9-9384-1851F648539C}"/>
    <cellStyle name="Comma 2 2 2 21 6 2" xfId="3400" xr:uid="{5FF6A298-FC2C-4D26-B71C-61E0177B4CD8}"/>
    <cellStyle name="Comma 2 2 2 21 7" xfId="909" xr:uid="{8E073FC4-ADF9-4269-86F8-FB43F5F22F40}"/>
    <cellStyle name="Comma 2 2 2 21 7 2" xfId="3401" xr:uid="{EE1E5F29-86D5-4D9F-8522-32190952075C}"/>
    <cellStyle name="Comma 2 2 2 21 8" xfId="910" xr:uid="{211048A6-DC0A-4C42-87AF-17F5CDE876C0}"/>
    <cellStyle name="Comma 2 2 2 21 8 2" xfId="3402" xr:uid="{FE094DE6-4116-4A7C-8480-DBBC044780E7}"/>
    <cellStyle name="Comma 2 2 2 21 9" xfId="3395" xr:uid="{29920831-6207-4CE0-A9D4-155123E33C5F}"/>
    <cellStyle name="Comma 2 2 2 22" xfId="911" xr:uid="{CD8BCD75-CB1E-482A-B199-9C1C3D86E861}"/>
    <cellStyle name="Comma 2 2 2 22 2" xfId="912" xr:uid="{358ED3DF-7A5E-4D57-B5BA-D1FFFB282922}"/>
    <cellStyle name="Comma 2 2 2 22 2 2" xfId="3404" xr:uid="{7D227840-978A-4411-92E2-FCCA3956108E}"/>
    <cellStyle name="Comma 2 2 2 22 3" xfId="913" xr:uid="{C1899A07-45DC-4961-A74A-E37D292720E0}"/>
    <cellStyle name="Comma 2 2 2 22 3 2" xfId="3405" xr:uid="{E6DFD15D-5021-4F7C-A89F-D5CA9321EB5E}"/>
    <cellStyle name="Comma 2 2 2 22 4" xfId="914" xr:uid="{CB867C37-1B37-4D94-B444-F67EFD961BE4}"/>
    <cellStyle name="Comma 2 2 2 22 4 2" xfId="3406" xr:uid="{43243D56-A2A3-4495-8F88-B5478B2F7F55}"/>
    <cellStyle name="Comma 2 2 2 22 5" xfId="915" xr:uid="{78136505-A858-4E0B-90DE-7B5F6D544EFE}"/>
    <cellStyle name="Comma 2 2 2 22 5 2" xfId="3407" xr:uid="{616F3C04-AF39-41FF-8B32-C02F1AA09074}"/>
    <cellStyle name="Comma 2 2 2 22 6" xfId="916" xr:uid="{F58E08B3-DBA1-4001-BDD7-5B0715AACC54}"/>
    <cellStyle name="Comma 2 2 2 22 6 2" xfId="3408" xr:uid="{B69C1BBB-BA8B-43FC-B834-0F3EBA2C2106}"/>
    <cellStyle name="Comma 2 2 2 22 7" xfId="917" xr:uid="{B037A0F0-3CB3-42A2-A95E-36BA9265A128}"/>
    <cellStyle name="Comma 2 2 2 22 7 2" xfId="3409" xr:uid="{7828948B-E024-4DDB-9968-B53E1ED3BADA}"/>
    <cellStyle name="Comma 2 2 2 22 8" xfId="918" xr:uid="{2D28A553-EF4C-4819-AFCC-FD525CE1F66E}"/>
    <cellStyle name="Comma 2 2 2 22 8 2" xfId="3410" xr:uid="{16D95D3D-6704-4937-A150-03DA0CE1CC63}"/>
    <cellStyle name="Comma 2 2 2 22 9" xfId="3403" xr:uid="{67D9AF2C-97DB-456E-9E1A-206910417C29}"/>
    <cellStyle name="Comma 2 2 2 23" xfId="919" xr:uid="{14E0C943-7576-475D-BFC3-B5D5DAE40D26}"/>
    <cellStyle name="Comma 2 2 2 23 2" xfId="920" xr:uid="{69B01A39-D97F-4A25-8DAB-2C7CE3CEF9BA}"/>
    <cellStyle name="Comma 2 2 2 23 2 2" xfId="3412" xr:uid="{24BC4BA4-DECB-4E52-97A9-58788F0D2AB0}"/>
    <cellStyle name="Comma 2 2 2 23 3" xfId="921" xr:uid="{B9CA6CB3-7550-4D7D-A885-D812193114F7}"/>
    <cellStyle name="Comma 2 2 2 23 3 2" xfId="3413" xr:uid="{246BAAD7-9B38-4A34-AFBE-C6C72B678101}"/>
    <cellStyle name="Comma 2 2 2 23 4" xfId="922" xr:uid="{2AD50C41-D810-4BAE-A150-A936909745A8}"/>
    <cellStyle name="Comma 2 2 2 23 4 2" xfId="3414" xr:uid="{10C2948C-7935-496C-B3C4-EDD126443C3D}"/>
    <cellStyle name="Comma 2 2 2 23 5" xfId="923" xr:uid="{1541F1BF-5169-40CC-9A6D-4C86C65C5598}"/>
    <cellStyle name="Comma 2 2 2 23 5 2" xfId="3415" xr:uid="{8E656ECD-FC93-4D0F-9515-3016FF27C5CD}"/>
    <cellStyle name="Comma 2 2 2 23 6" xfId="924" xr:uid="{026252D2-BE5D-4F3D-B257-3517112442AD}"/>
    <cellStyle name="Comma 2 2 2 23 6 2" xfId="3416" xr:uid="{A0F13FAF-733B-4883-9C0F-CA14630D2FD7}"/>
    <cellStyle name="Comma 2 2 2 23 7" xfId="925" xr:uid="{2F8D6C7E-D224-42CF-BD21-FF09BB2B69E4}"/>
    <cellStyle name="Comma 2 2 2 23 7 2" xfId="3417" xr:uid="{B7341177-B1AF-4B69-8C63-F98B835C9BFC}"/>
    <cellStyle name="Comma 2 2 2 23 8" xfId="926" xr:uid="{A823E3E6-6663-4A3F-B031-609E004D0D89}"/>
    <cellStyle name="Comma 2 2 2 23 8 2" xfId="3418" xr:uid="{8C3B570D-BEFB-4768-8C5B-55453C4A6BFF}"/>
    <cellStyle name="Comma 2 2 2 23 9" xfId="3411" xr:uid="{745CFF12-2FC5-42B3-9211-40E7E7B4527F}"/>
    <cellStyle name="Comma 2 2 2 24" xfId="927" xr:uid="{04BEE08F-6118-4BF8-BB09-535CE93C3B7E}"/>
    <cellStyle name="Comma 2 2 2 24 2" xfId="928" xr:uid="{78FCEB33-093B-4DDA-8E88-DF47EF8C7ECF}"/>
    <cellStyle name="Comma 2 2 2 24 2 2" xfId="3420" xr:uid="{B5C98439-2721-4481-957C-C496D89B51E2}"/>
    <cellStyle name="Comma 2 2 2 24 3" xfId="929" xr:uid="{C411E1ED-009E-4E06-8539-4FE58783499A}"/>
    <cellStyle name="Comma 2 2 2 24 3 2" xfId="3421" xr:uid="{EB39EFBA-55C0-4B50-B24F-624AA01C56C2}"/>
    <cellStyle name="Comma 2 2 2 24 4" xfId="930" xr:uid="{9B565ADE-08BF-4F2B-873A-F30FAE903AB2}"/>
    <cellStyle name="Comma 2 2 2 24 4 2" xfId="3422" xr:uid="{B3FF01B4-64AD-4850-A4D0-6323FF0D6C04}"/>
    <cellStyle name="Comma 2 2 2 24 5" xfId="931" xr:uid="{CA01B44D-BE4E-4D13-8FF3-088A382A39C9}"/>
    <cellStyle name="Comma 2 2 2 24 5 2" xfId="3423" xr:uid="{9482E11D-E80C-4CFC-80E6-80FCDCF580F7}"/>
    <cellStyle name="Comma 2 2 2 24 6" xfId="932" xr:uid="{94E92C80-237F-4132-B453-0898B3CCC6B2}"/>
    <cellStyle name="Comma 2 2 2 24 6 2" xfId="3424" xr:uid="{AB272D98-EFAE-4949-BE7F-4E86EABB46BF}"/>
    <cellStyle name="Comma 2 2 2 24 7" xfId="933" xr:uid="{8547EE44-7DC4-4184-B9F0-DF30CF5EBBD0}"/>
    <cellStyle name="Comma 2 2 2 24 7 2" xfId="3425" xr:uid="{F3B23AA7-33F1-4E53-A99A-23F05C60F1AC}"/>
    <cellStyle name="Comma 2 2 2 24 8" xfId="934" xr:uid="{383C149C-B6B8-4F20-8D31-0772F4DA9CF8}"/>
    <cellStyle name="Comma 2 2 2 24 8 2" xfId="3426" xr:uid="{C28AF199-4EFF-43CD-85CE-805F5B2671B3}"/>
    <cellStyle name="Comma 2 2 2 24 9" xfId="3419" xr:uid="{803540A6-FA2B-4621-B936-BE84F31013CA}"/>
    <cellStyle name="Comma 2 2 2 25" xfId="935" xr:uid="{76F4810E-0036-4BFC-B4EA-F93C7CF11172}"/>
    <cellStyle name="Comma 2 2 2 25 2" xfId="936" xr:uid="{4567D16B-2605-409B-A36D-E8F4A69A489A}"/>
    <cellStyle name="Comma 2 2 2 25 2 2" xfId="3428" xr:uid="{0F43C7A9-4D78-4078-B719-60AC262E32C3}"/>
    <cellStyle name="Comma 2 2 2 25 3" xfId="937" xr:uid="{EFF2937D-3B46-4211-B0D8-7770FC478DC7}"/>
    <cellStyle name="Comma 2 2 2 25 3 2" xfId="3429" xr:uid="{47ABE716-534A-47BC-80E9-0276465CD267}"/>
    <cellStyle name="Comma 2 2 2 25 4" xfId="938" xr:uid="{CC9365D5-032A-48AE-A914-C1DB5570A5CD}"/>
    <cellStyle name="Comma 2 2 2 25 4 2" xfId="3430" xr:uid="{4C136B78-49A2-4695-A962-7AD70A828B7A}"/>
    <cellStyle name="Comma 2 2 2 25 5" xfId="939" xr:uid="{24B9D090-2913-470C-8BF8-42516872844A}"/>
    <cellStyle name="Comma 2 2 2 25 5 2" xfId="3431" xr:uid="{F9E87F19-27F3-41DB-92AB-EE1EE7DC4578}"/>
    <cellStyle name="Comma 2 2 2 25 6" xfId="940" xr:uid="{189D5DC2-F01F-420B-B9C6-B9E9AC912FE8}"/>
    <cellStyle name="Comma 2 2 2 25 6 2" xfId="3432" xr:uid="{A287D6B5-B203-40F0-8BDA-F91C7E051ECB}"/>
    <cellStyle name="Comma 2 2 2 25 7" xfId="941" xr:uid="{CF41BEFD-654D-4910-B466-87FEB38A201E}"/>
    <cellStyle name="Comma 2 2 2 25 7 2" xfId="3433" xr:uid="{FB7A828F-8418-4F5A-B2E6-ED0D0368F729}"/>
    <cellStyle name="Comma 2 2 2 25 8" xfId="942" xr:uid="{D9293287-0D65-4928-943E-D196517E0848}"/>
    <cellStyle name="Comma 2 2 2 25 8 2" xfId="3434" xr:uid="{0E08F3B3-4443-4307-AA4A-45685B4C79DB}"/>
    <cellStyle name="Comma 2 2 2 25 9" xfId="3427" xr:uid="{9A82C644-6F13-4A5F-BD8C-06A3F7580E8F}"/>
    <cellStyle name="Comma 2 2 2 26" xfId="943" xr:uid="{81B8DEC3-3886-42AF-B87B-CB2AA0A7A1F3}"/>
    <cellStyle name="Comma 2 2 2 26 2" xfId="944" xr:uid="{42FF523E-281F-46DE-963F-F968A2DDDAC9}"/>
    <cellStyle name="Comma 2 2 2 26 2 2" xfId="3436" xr:uid="{146C6D12-CCED-4391-8AD8-BA2286324A4D}"/>
    <cellStyle name="Comma 2 2 2 26 3" xfId="945" xr:uid="{3B010BFB-A0E4-42D5-ADFB-B0EE009DCD1F}"/>
    <cellStyle name="Comma 2 2 2 26 3 2" xfId="3437" xr:uid="{C77AEAEE-7EB9-40CE-8F21-3B6E0D4F863F}"/>
    <cellStyle name="Comma 2 2 2 26 4" xfId="946" xr:uid="{4157FFF6-DAC2-438B-A830-A618F049D77C}"/>
    <cellStyle name="Comma 2 2 2 26 4 2" xfId="3438" xr:uid="{56D05BF8-6295-4D70-B206-52F6EAD6A911}"/>
    <cellStyle name="Comma 2 2 2 26 5" xfId="947" xr:uid="{53505C42-1974-4F65-B482-8AF889B53CE7}"/>
    <cellStyle name="Comma 2 2 2 26 5 2" xfId="3439" xr:uid="{CD02CD14-9131-4C31-9A07-54E73E78FF4A}"/>
    <cellStyle name="Comma 2 2 2 26 6" xfId="948" xr:uid="{52C8E85A-D774-4D63-A2E1-83FB2BB806C8}"/>
    <cellStyle name="Comma 2 2 2 26 6 2" xfId="3440" xr:uid="{170F9C60-DD10-477B-ABDC-030C025434E2}"/>
    <cellStyle name="Comma 2 2 2 26 7" xfId="949" xr:uid="{A017E61F-AB3A-4480-9FF2-C25027587B19}"/>
    <cellStyle name="Comma 2 2 2 26 7 2" xfId="3441" xr:uid="{FD645C55-663A-4AD9-91BE-3BCCE7D5D8C9}"/>
    <cellStyle name="Comma 2 2 2 26 8" xfId="950" xr:uid="{464E0B6A-7A77-47D2-AEC4-7B7E9C709B4E}"/>
    <cellStyle name="Comma 2 2 2 26 8 2" xfId="3442" xr:uid="{44915D7B-5CFE-4CDF-BCA0-F98A44FB5372}"/>
    <cellStyle name="Comma 2 2 2 26 9" xfId="3435" xr:uid="{0E7F3B4B-26C5-42A9-942C-9229FD9556C9}"/>
    <cellStyle name="Comma 2 2 2 27" xfId="951" xr:uid="{C924861F-4EFE-44DD-B767-3F7842646FD7}"/>
    <cellStyle name="Comma 2 2 2 27 2" xfId="952" xr:uid="{18F63200-1BB2-40DE-8422-A23703BFD34C}"/>
    <cellStyle name="Comma 2 2 2 27 2 2" xfId="3444" xr:uid="{2D932821-9F33-487C-A746-E604DD4B74F7}"/>
    <cellStyle name="Comma 2 2 2 27 3" xfId="953" xr:uid="{58110AFA-CED1-4174-9CF2-F55CB14B9340}"/>
    <cellStyle name="Comma 2 2 2 27 3 2" xfId="3445" xr:uid="{78B850CC-3B79-4293-953C-10BEEF51355D}"/>
    <cellStyle name="Comma 2 2 2 27 4" xfId="954" xr:uid="{BC741A9F-A38F-4598-9069-B939BC9ED5D4}"/>
    <cellStyle name="Comma 2 2 2 27 4 2" xfId="3446" xr:uid="{D25CC7D8-AF3C-4E81-8A1D-7B4D5166E0B3}"/>
    <cellStyle name="Comma 2 2 2 27 5" xfId="955" xr:uid="{371B28AC-82E0-4CB6-A5D4-DE744686FF93}"/>
    <cellStyle name="Comma 2 2 2 27 5 2" xfId="3447" xr:uid="{6677EC06-5435-46E2-BC4E-1FD6867EE7E6}"/>
    <cellStyle name="Comma 2 2 2 27 6" xfId="956" xr:uid="{D45FAB73-76B5-4F7B-94DC-B9F6567BAA27}"/>
    <cellStyle name="Comma 2 2 2 27 6 2" xfId="3448" xr:uid="{50457001-7312-4EE0-A562-465E4B34D552}"/>
    <cellStyle name="Comma 2 2 2 27 7" xfId="957" xr:uid="{E3966511-1610-4459-AB3D-7CFFD9348EEB}"/>
    <cellStyle name="Comma 2 2 2 27 7 2" xfId="3449" xr:uid="{44A22140-0DDD-4B88-8741-B9FD5DB52CFE}"/>
    <cellStyle name="Comma 2 2 2 27 8" xfId="958" xr:uid="{83A7DFE3-136A-41BF-AFE2-3780C0EE26F1}"/>
    <cellStyle name="Comma 2 2 2 27 8 2" xfId="3450" xr:uid="{3FCBF8D4-0C70-4F82-B8DB-BDECB892A02E}"/>
    <cellStyle name="Comma 2 2 2 27 9" xfId="3443" xr:uid="{63D9F9B4-07F0-4719-BB86-DBFC16EDB649}"/>
    <cellStyle name="Comma 2 2 2 28" xfId="959" xr:uid="{90D94DBC-E4EB-48A3-B211-60F4EFFE22C6}"/>
    <cellStyle name="Comma 2 2 2 28 2" xfId="960" xr:uid="{D75E7D44-2ED0-4DC8-B6F5-96290E968C34}"/>
    <cellStyle name="Comma 2 2 2 28 2 2" xfId="3452" xr:uid="{9599DFBF-DAF0-47E6-AB62-C895180FB5B8}"/>
    <cellStyle name="Comma 2 2 2 28 3" xfId="961" xr:uid="{4EA70CB9-C4C1-4137-9EC4-A5C3AA7EADC6}"/>
    <cellStyle name="Comma 2 2 2 28 3 2" xfId="3453" xr:uid="{B89A3D06-D0C8-4EEC-A0A1-4787D61E8C01}"/>
    <cellStyle name="Comma 2 2 2 28 4" xfId="962" xr:uid="{FA1A2D70-3EB3-4DA0-93EC-3B1B74DC167A}"/>
    <cellStyle name="Comma 2 2 2 28 4 2" xfId="3454" xr:uid="{5A0E37AE-37D8-4131-A7BB-25C70BD1F61C}"/>
    <cellStyle name="Comma 2 2 2 28 5" xfId="963" xr:uid="{893B76EE-165D-4BF2-B651-59AA4B0D5575}"/>
    <cellStyle name="Comma 2 2 2 28 5 2" xfId="3455" xr:uid="{C8F0E9A7-8B24-4AA0-99FC-D6CC2B01279B}"/>
    <cellStyle name="Comma 2 2 2 28 6" xfId="964" xr:uid="{1AB8C74F-8FD2-4610-9E62-E2ECE7A5796B}"/>
    <cellStyle name="Comma 2 2 2 28 6 2" xfId="3456" xr:uid="{41FCE099-B067-4CCE-9DD4-6AB27D031B9F}"/>
    <cellStyle name="Comma 2 2 2 28 7" xfId="965" xr:uid="{FBC7221B-F06C-4544-8A8E-6535FBBAA3F5}"/>
    <cellStyle name="Comma 2 2 2 28 7 2" xfId="3457" xr:uid="{F9BDD019-C3AF-4552-B8CD-47C9284D4E87}"/>
    <cellStyle name="Comma 2 2 2 28 8" xfId="966" xr:uid="{601C466F-2876-4104-85EC-DCF7DA01E779}"/>
    <cellStyle name="Comma 2 2 2 28 8 2" xfId="3458" xr:uid="{239F543B-A528-4600-9186-61C1457451F6}"/>
    <cellStyle name="Comma 2 2 2 28 9" xfId="3451" xr:uid="{6E569B14-6B15-4388-9D25-5F9F88537413}"/>
    <cellStyle name="Comma 2 2 2 29" xfId="967" xr:uid="{26299577-C952-402F-9B1B-061A24FA3055}"/>
    <cellStyle name="Comma 2 2 2 29 2" xfId="968" xr:uid="{0F7619B9-8C64-4ADC-B322-D99D20854A1E}"/>
    <cellStyle name="Comma 2 2 2 29 2 2" xfId="3460" xr:uid="{DF8E3332-639C-4858-8527-46DE4BD52E90}"/>
    <cellStyle name="Comma 2 2 2 29 3" xfId="969" xr:uid="{6A28FFE9-48DD-45A6-991D-C8C166DF7EC3}"/>
    <cellStyle name="Comma 2 2 2 29 3 2" xfId="3461" xr:uid="{082F5714-CA0F-49FD-8B17-141F3FE57CAC}"/>
    <cellStyle name="Comma 2 2 2 29 4" xfId="970" xr:uid="{FD21EC68-9351-4B2D-AAAB-EA91EBD447D1}"/>
    <cellStyle name="Comma 2 2 2 29 4 2" xfId="3462" xr:uid="{145777CF-785B-45EF-8524-483CC22DF770}"/>
    <cellStyle name="Comma 2 2 2 29 5" xfId="971" xr:uid="{E7613D58-DA0B-427B-82D9-91DF09578ACD}"/>
    <cellStyle name="Comma 2 2 2 29 5 2" xfId="3463" xr:uid="{9824BDB8-AC23-4A1E-A626-B594786D27D5}"/>
    <cellStyle name="Comma 2 2 2 29 6" xfId="972" xr:uid="{7D2E2256-0A8C-4AC9-9814-63C0A105E60B}"/>
    <cellStyle name="Comma 2 2 2 29 6 2" xfId="3464" xr:uid="{C8F7F862-5A77-4CFC-8009-F93D03859D9A}"/>
    <cellStyle name="Comma 2 2 2 29 7" xfId="973" xr:uid="{3BB36782-31BE-448B-B97B-A1EAC08863A4}"/>
    <cellStyle name="Comma 2 2 2 29 7 2" xfId="3465" xr:uid="{AEF76ED1-6013-4466-B53B-115AF74CED35}"/>
    <cellStyle name="Comma 2 2 2 29 8" xfId="974" xr:uid="{3C7B0AE8-72DF-4CE8-980C-D67547C5F929}"/>
    <cellStyle name="Comma 2 2 2 29 8 2" xfId="3466" xr:uid="{0DFBB898-335C-4E93-948E-4EF940829CD7}"/>
    <cellStyle name="Comma 2 2 2 29 9" xfId="3459" xr:uid="{03D22A3B-21C3-4FCB-B138-ECF915B2CC4F}"/>
    <cellStyle name="Comma 2 2 2 3" xfId="975" xr:uid="{5E412DCD-36D5-405B-A627-8030BDB91D80}"/>
    <cellStyle name="Comma 2 2 2 3 2" xfId="976" xr:uid="{96BBD38E-80F4-4487-9462-14D3A2226C73}"/>
    <cellStyle name="Comma 2 2 2 3 2 2" xfId="3467" xr:uid="{44537FA8-187F-42E8-B985-23DD7A59C2E8}"/>
    <cellStyle name="Comma 2 2 2 3 3" xfId="977" xr:uid="{23D56044-95D7-47B9-8A1E-069A6CFDE493}"/>
    <cellStyle name="Comma 2 2 2 3 3 2" xfId="3468" xr:uid="{2A167B5E-9363-464A-AEFB-671946034946}"/>
    <cellStyle name="Comma 2 2 2 3 4" xfId="978" xr:uid="{75E6F208-D6B3-4967-88BF-97EC85B6B944}"/>
    <cellStyle name="Comma 2 2 2 3 4 2" xfId="3469" xr:uid="{6CF7BF7D-4E8A-42EE-B27F-C48182E74413}"/>
    <cellStyle name="Comma 2 2 2 3 5" xfId="979" xr:uid="{A4795732-1D9C-4CE8-A6B2-E79BD8C76DDD}"/>
    <cellStyle name="Comma 2 2 2 3 5 2" xfId="3470" xr:uid="{094A2967-2AA4-4D51-8DE3-11510DFDCED7}"/>
    <cellStyle name="Comma 2 2 2 3 6" xfId="980" xr:uid="{74D4C538-55A6-4FA5-BB66-A8C5B6A6043B}"/>
    <cellStyle name="Comma 2 2 2 3 6 2" xfId="3471" xr:uid="{EEBCD1C3-2C62-41E7-8DE9-CE30D4F37C3F}"/>
    <cellStyle name="Comma 2 2 2 3 7" xfId="981" xr:uid="{F02F9FE1-D8A7-42E4-8CEF-85121D31927F}"/>
    <cellStyle name="Comma 2 2 2 3 7 2" xfId="3472" xr:uid="{702112B6-3324-45FF-99A7-C0BE74FC4FF3}"/>
    <cellStyle name="Comma 2 2 2 3 8" xfId="982" xr:uid="{283A4AF1-C7A5-438C-B4E5-E2CFCA7498F5}"/>
    <cellStyle name="Comma 2 2 2 3 8 2" xfId="3473" xr:uid="{2E05221C-22CA-4078-92C1-B4F8D83B3272}"/>
    <cellStyle name="Comma 2 2 2 30" xfId="983" xr:uid="{A10ECDD7-B0FF-4385-ABDB-E0E7FFD40C64}"/>
    <cellStyle name="Comma 2 2 2 30 2" xfId="984" xr:uid="{27A3ECC5-0412-4129-ABB3-8273FEBE6B8C}"/>
    <cellStyle name="Comma 2 2 2 30 2 2" xfId="3475" xr:uid="{00CEB0EE-6762-4B9F-BBC1-808FF98DA24C}"/>
    <cellStyle name="Comma 2 2 2 30 3" xfId="985" xr:uid="{7F7F9209-2F3D-4DF1-AFF2-96227C4DAB2B}"/>
    <cellStyle name="Comma 2 2 2 30 3 2" xfId="3476" xr:uid="{65FE04D2-E34E-4534-BC30-15B568F2F803}"/>
    <cellStyle name="Comma 2 2 2 30 4" xfId="986" xr:uid="{845C5C22-29F1-46B1-8FC7-0FC62A504144}"/>
    <cellStyle name="Comma 2 2 2 30 4 2" xfId="3477" xr:uid="{949FC182-2423-42E4-9E4A-0B1E9ACE4242}"/>
    <cellStyle name="Comma 2 2 2 30 5" xfId="987" xr:uid="{77B54D01-AA94-4918-826A-7DA34AF67769}"/>
    <cellStyle name="Comma 2 2 2 30 5 2" xfId="3478" xr:uid="{2D3000AC-C70E-4EBA-8044-A8FA4DFD1240}"/>
    <cellStyle name="Comma 2 2 2 30 6" xfId="988" xr:uid="{3B24D2B1-8707-4432-B239-BFA57B54EDE5}"/>
    <cellStyle name="Comma 2 2 2 30 6 2" xfId="3479" xr:uid="{023C6FF5-3506-4272-A5E3-23077C18443C}"/>
    <cellStyle name="Comma 2 2 2 30 7" xfId="989" xr:uid="{B928CC54-F1B8-4740-B249-A2A0D2473C5D}"/>
    <cellStyle name="Comma 2 2 2 30 7 2" xfId="3480" xr:uid="{A98AD3E5-32D4-4D24-AD8F-AE8E86E2D062}"/>
    <cellStyle name="Comma 2 2 2 30 8" xfId="990" xr:uid="{DD354195-6DC9-4EA7-B3EE-3906E1A68F7E}"/>
    <cellStyle name="Comma 2 2 2 30 8 2" xfId="3481" xr:uid="{B1A91C4E-80AC-47E3-B8F3-A420691F36C5}"/>
    <cellStyle name="Comma 2 2 2 30 9" xfId="3474" xr:uid="{5832D004-921D-49F8-8C83-CBE786AE4F31}"/>
    <cellStyle name="Comma 2 2 2 31" xfId="991" xr:uid="{BDA1D184-0B2D-47D2-8A42-152DBE3AA35D}"/>
    <cellStyle name="Comma 2 2 2 31 2" xfId="992" xr:uid="{9C637DF7-9B66-4E61-BD79-335252223D43}"/>
    <cellStyle name="Comma 2 2 2 31 2 2" xfId="3483" xr:uid="{1BCE8052-DC56-4801-9A9F-F116469EC591}"/>
    <cellStyle name="Comma 2 2 2 31 3" xfId="993" xr:uid="{09C0BEC5-D3E8-48BE-9342-7C07E88468B5}"/>
    <cellStyle name="Comma 2 2 2 31 3 2" xfId="3484" xr:uid="{52AB7CF8-DDD6-47DE-AE89-C57599112839}"/>
    <cellStyle name="Comma 2 2 2 31 4" xfId="994" xr:uid="{81B37400-709D-4391-A4A5-6D0089808020}"/>
    <cellStyle name="Comma 2 2 2 31 4 2" xfId="3485" xr:uid="{8BE7944A-D8BE-4857-9A8A-06201134CFC1}"/>
    <cellStyle name="Comma 2 2 2 31 5" xfId="995" xr:uid="{C0859BCD-D377-489D-91F5-BB29D8F479AE}"/>
    <cellStyle name="Comma 2 2 2 31 5 2" xfId="3486" xr:uid="{E8DD00B0-8BC7-4FA2-AAF0-264CED4C9199}"/>
    <cellStyle name="Comma 2 2 2 31 6" xfId="996" xr:uid="{23ACBF77-B44A-4D51-AE96-15EBAEABDD29}"/>
    <cellStyle name="Comma 2 2 2 31 6 2" xfId="3487" xr:uid="{3612000F-7AF9-4153-8346-1989537A76EF}"/>
    <cellStyle name="Comma 2 2 2 31 7" xfId="997" xr:uid="{641515EC-9D4C-4A95-A6D1-2CA2F9EA5905}"/>
    <cellStyle name="Comma 2 2 2 31 7 2" xfId="3488" xr:uid="{572F7068-A293-4A8A-A9ED-EBC078FD305E}"/>
    <cellStyle name="Comma 2 2 2 31 8" xfId="998" xr:uid="{EA3129DC-2695-43E0-BBD0-909266332D13}"/>
    <cellStyle name="Comma 2 2 2 31 8 2" xfId="3489" xr:uid="{0B7E6656-9B95-4022-9A05-9CBB4ACF9132}"/>
    <cellStyle name="Comma 2 2 2 31 9" xfId="3482" xr:uid="{8AD9D1A7-61E4-4E4F-A115-30FD295E0150}"/>
    <cellStyle name="Comma 2 2 2 32" xfId="999" xr:uid="{48B686B0-EC80-44EA-874B-BE3C09D41A6E}"/>
    <cellStyle name="Comma 2 2 2 32 2" xfId="3490" xr:uid="{2137469C-A53A-4C6D-961A-A197354B92F1}"/>
    <cellStyle name="Comma 2 2 2 33" xfId="1000" xr:uid="{8015132C-AB1C-4CE3-B771-B68CA47EC314}"/>
    <cellStyle name="Comma 2 2 2 33 2" xfId="3491" xr:uid="{F5C9BD12-74EC-477A-99C9-D36F09DAF752}"/>
    <cellStyle name="Comma 2 2 2 34" xfId="1001" xr:uid="{22E31DBC-2407-49CA-9496-3F84E2CEC95E}"/>
    <cellStyle name="Comma 2 2 2 34 2" xfId="3492" xr:uid="{8A68F62A-3393-47F3-B020-EFF219C61D30}"/>
    <cellStyle name="Comma 2 2 2 35" xfId="1002" xr:uid="{B11601CA-A84D-4FAB-9514-67EE97CDF436}"/>
    <cellStyle name="Comma 2 2 2 35 2" xfId="3493" xr:uid="{4B072AE5-027E-466D-83F4-6F74BEA462F3}"/>
    <cellStyle name="Comma 2 2 2 36" xfId="1003" xr:uid="{D986244B-1430-46AC-829B-20B7B00B90DF}"/>
    <cellStyle name="Comma 2 2 2 36 2" xfId="3494" xr:uid="{C60C7006-6A06-452A-B4D9-1006DF6873C6}"/>
    <cellStyle name="Comma 2 2 2 37" xfId="1004" xr:uid="{03C6FCA2-19E4-4351-86CC-7769CC4C610F}"/>
    <cellStyle name="Comma 2 2 2 37 2" xfId="3495" xr:uid="{CFAFA50E-C5F8-4AF3-A423-EE6DF6D018AC}"/>
    <cellStyle name="Comma 2 2 2 38" xfId="798" xr:uid="{072D5CF6-446B-487B-B6D5-1EA99045BDAD}"/>
    <cellStyle name="Comma 2 2 2 39" xfId="3186" xr:uid="{FCAE31AE-5A3B-477F-9B79-35FD6CB67C7F}"/>
    <cellStyle name="Comma 2 2 2 39 2" xfId="4590" xr:uid="{C1A61651-E636-4558-9BBB-6273A45550B9}"/>
    <cellStyle name="Comma 2 2 2 4" xfId="1005" xr:uid="{00BD4499-A975-43E4-8258-92582FDE2A6B}"/>
    <cellStyle name="Comma 2 2 2 4 2" xfId="1006" xr:uid="{8CD348CF-20D6-48B2-86E4-2E4506DEE4D7}"/>
    <cellStyle name="Comma 2 2 2 4 2 2" xfId="3496" xr:uid="{C9C3EC4B-A38A-416B-B1A1-ECA9A5739764}"/>
    <cellStyle name="Comma 2 2 2 4 3" xfId="1007" xr:uid="{E5DDFAC6-E827-41B1-A657-EA33C4E65B6F}"/>
    <cellStyle name="Comma 2 2 2 4 3 2" xfId="3497" xr:uid="{FBF1241E-3024-406A-A2FA-6320796E3EFE}"/>
    <cellStyle name="Comma 2 2 2 4 4" xfId="1008" xr:uid="{EDF4B011-A9FD-4D9F-996D-E0923F7CFAAF}"/>
    <cellStyle name="Comma 2 2 2 4 4 2" xfId="3498" xr:uid="{5F4DC31A-00E7-44EB-BF04-0C4F2DC0E323}"/>
    <cellStyle name="Comma 2 2 2 4 5" xfId="1009" xr:uid="{57467AAF-D708-4E04-98C5-6A7627EADEDE}"/>
    <cellStyle name="Comma 2 2 2 4 5 2" xfId="3499" xr:uid="{BA3A979F-E051-4588-BD6F-778E5D4E94A6}"/>
    <cellStyle name="Comma 2 2 2 4 6" xfId="1010" xr:uid="{BEE9B3CA-C17E-4DB5-88C9-C433AC23D4A7}"/>
    <cellStyle name="Comma 2 2 2 4 6 2" xfId="3500" xr:uid="{3F5E4CB8-64CB-41B6-967A-01BEE49A29AE}"/>
    <cellStyle name="Comma 2 2 2 4 7" xfId="1011" xr:uid="{EE30D44B-2841-49A8-97F7-5504C6824648}"/>
    <cellStyle name="Comma 2 2 2 4 7 2" xfId="3501" xr:uid="{776324E4-EE2E-46AE-8062-49CAE57EE1CA}"/>
    <cellStyle name="Comma 2 2 2 4 8" xfId="1012" xr:uid="{9878C433-64CF-46C0-95DC-957CBE8360C7}"/>
    <cellStyle name="Comma 2 2 2 4 8 2" xfId="3502" xr:uid="{6FC485E4-3AA5-478A-B9F1-FE76223D9C68}"/>
    <cellStyle name="Comma 2 2 2 40" xfId="43" xr:uid="{2BFD075B-AA75-4B07-A778-2CEBD73F41FC}"/>
    <cellStyle name="Comma 2 2 2 41" xfId="3208" xr:uid="{CF77278D-E855-4931-A356-BAA5C64CBCB9}"/>
    <cellStyle name="Comma 2 2 2 5" xfId="1013" xr:uid="{1E892DE4-2EFA-4D05-88A2-FADF3A507995}"/>
    <cellStyle name="Comma 2 2 2 5 2" xfId="1014" xr:uid="{229EE663-A5AE-417C-99B5-46562E3DA854}"/>
    <cellStyle name="Comma 2 2 2 5 2 2" xfId="3504" xr:uid="{DCA19BD5-A16D-4DEC-AD8B-0F7AEDE98100}"/>
    <cellStyle name="Comma 2 2 2 5 3" xfId="1015" xr:uid="{FC15C869-72C8-418E-892C-921B2BF9FE29}"/>
    <cellStyle name="Comma 2 2 2 5 3 2" xfId="3505" xr:uid="{D1124064-4E16-4662-A51F-78490CD69F7B}"/>
    <cellStyle name="Comma 2 2 2 5 4" xfId="1016" xr:uid="{F01509F3-46CA-4E98-A0EA-46A192748BFA}"/>
    <cellStyle name="Comma 2 2 2 5 4 2" xfId="3506" xr:uid="{D4B72469-BEBA-4FA3-964C-E4D91CAC9A59}"/>
    <cellStyle name="Comma 2 2 2 5 5" xfId="1017" xr:uid="{6E861247-A14B-4225-B9B2-2718A9805525}"/>
    <cellStyle name="Comma 2 2 2 5 5 2" xfId="3507" xr:uid="{2213E07E-7272-475B-B7F5-90163E86D2AC}"/>
    <cellStyle name="Comma 2 2 2 5 6" xfId="1018" xr:uid="{3F66835C-45EB-4890-9141-1A487978A4FF}"/>
    <cellStyle name="Comma 2 2 2 5 6 2" xfId="3508" xr:uid="{9173352D-822A-4830-990A-D76EC3FC4095}"/>
    <cellStyle name="Comma 2 2 2 5 7" xfId="1019" xr:uid="{697992C6-26D9-49C3-92F9-95FB37C6BB6F}"/>
    <cellStyle name="Comma 2 2 2 5 7 2" xfId="3509" xr:uid="{8E503009-3A79-4239-901B-246942AF2FA0}"/>
    <cellStyle name="Comma 2 2 2 5 8" xfId="1020" xr:uid="{137DCC4E-E6AD-445C-85F1-0C43FD2531C4}"/>
    <cellStyle name="Comma 2 2 2 5 8 2" xfId="3510" xr:uid="{3BFFE87B-70E2-4019-B514-7B35C54E1483}"/>
    <cellStyle name="Comma 2 2 2 5 9" xfId="3503" xr:uid="{262F6E7B-D27B-4FDB-BDCC-27F8F1941641}"/>
    <cellStyle name="Comma 2 2 2 6" xfId="1021" xr:uid="{2E4DBA0D-7967-491F-8889-A12DF9B32C82}"/>
    <cellStyle name="Comma 2 2 2 6 2" xfId="1022" xr:uid="{E7131930-7740-4300-A7EE-1C29D9DEA19B}"/>
    <cellStyle name="Comma 2 2 2 6 2 2" xfId="3512" xr:uid="{ADE5C512-9DC9-4AB0-B7BD-A373D4A44E8E}"/>
    <cellStyle name="Comma 2 2 2 6 3" xfId="1023" xr:uid="{6D851068-7D4C-4920-82E3-3297A9917BE6}"/>
    <cellStyle name="Comma 2 2 2 6 3 2" xfId="3513" xr:uid="{7575462B-0BF7-4C27-89A1-C6D6FD8B46AE}"/>
    <cellStyle name="Comma 2 2 2 6 4" xfId="1024" xr:uid="{A01E7E0F-9EC0-484F-A827-9E71EB753590}"/>
    <cellStyle name="Comma 2 2 2 6 4 2" xfId="3514" xr:uid="{7B90FED4-E9A3-41EF-B7F9-E16F5E5129B9}"/>
    <cellStyle name="Comma 2 2 2 6 5" xfId="1025" xr:uid="{4A383276-5945-4255-A2B6-5525D7E4ED68}"/>
    <cellStyle name="Comma 2 2 2 6 5 2" xfId="3515" xr:uid="{4100F76F-FFE7-4FF2-9194-E064BEB1268D}"/>
    <cellStyle name="Comma 2 2 2 6 6" xfId="1026" xr:uid="{64C8D5EF-F7FD-41D7-8206-B18AC6765E37}"/>
    <cellStyle name="Comma 2 2 2 6 6 2" xfId="3516" xr:uid="{68A6F96E-AD4C-48B2-8D78-5CAEFDF2F31B}"/>
    <cellStyle name="Comma 2 2 2 6 7" xfId="1027" xr:uid="{6A0602E7-FA00-4FEC-AB8D-170091D34659}"/>
    <cellStyle name="Comma 2 2 2 6 7 2" xfId="3517" xr:uid="{35FDC84B-A79D-4003-AE54-9B04EF0C60E7}"/>
    <cellStyle name="Comma 2 2 2 6 8" xfId="1028" xr:uid="{E18AE3E6-69DF-48A6-88CE-DF64A6971EE2}"/>
    <cellStyle name="Comma 2 2 2 6 8 2" xfId="3518" xr:uid="{97D7719F-3CC2-48D6-8393-65875610B6C0}"/>
    <cellStyle name="Comma 2 2 2 6 9" xfId="3511" xr:uid="{1346358A-D4A0-40C9-BB77-B2C22950E2C6}"/>
    <cellStyle name="Comma 2 2 2 7" xfId="1029" xr:uid="{2AB44FC8-1DF6-4D50-AF6A-2D9F8A00C868}"/>
    <cellStyle name="Comma 2 2 2 7 2" xfId="1030" xr:uid="{844E8D1B-0CB4-4A63-8442-9B6EB9C2240F}"/>
    <cellStyle name="Comma 2 2 2 7 2 2" xfId="3520" xr:uid="{99E6BEB6-B129-42E1-8A24-D318B8987B46}"/>
    <cellStyle name="Comma 2 2 2 7 3" xfId="1031" xr:uid="{854F77F5-37A9-4338-9F01-D1624FB95EB0}"/>
    <cellStyle name="Comma 2 2 2 7 3 2" xfId="3521" xr:uid="{6662D68D-004A-4F8F-993F-9D0AB9C43C66}"/>
    <cellStyle name="Comma 2 2 2 7 4" xfId="1032" xr:uid="{74F15234-2C3E-4961-AE18-AAE381A1CC22}"/>
    <cellStyle name="Comma 2 2 2 7 4 2" xfId="3522" xr:uid="{C5D7D089-E7D0-4229-AE8D-FFFD7524B415}"/>
    <cellStyle name="Comma 2 2 2 7 5" xfId="1033" xr:uid="{E4FC4449-10AF-4737-AC1A-AC034685949D}"/>
    <cellStyle name="Comma 2 2 2 7 5 2" xfId="3523" xr:uid="{B93A7FF6-F3C8-4710-B14C-722CFBFCFD88}"/>
    <cellStyle name="Comma 2 2 2 7 6" xfId="1034" xr:uid="{17C8656B-FBA5-4333-8595-E74DC2CDF485}"/>
    <cellStyle name="Comma 2 2 2 7 6 2" xfId="3524" xr:uid="{31454506-3C88-43D6-BCB6-46331497C3F8}"/>
    <cellStyle name="Comma 2 2 2 7 7" xfId="1035" xr:uid="{E4EC7DE3-F019-49D9-85B9-079BE01A29FC}"/>
    <cellStyle name="Comma 2 2 2 7 7 2" xfId="3525" xr:uid="{E90B4474-A1D0-490A-A0A3-F3E0D2B06E3A}"/>
    <cellStyle name="Comma 2 2 2 7 8" xfId="1036" xr:uid="{30B3FE29-D021-42CC-A505-9C383B52EB7A}"/>
    <cellStyle name="Comma 2 2 2 7 8 2" xfId="3526" xr:uid="{7B7387D3-ABE7-400A-B047-0AB10ABD3575}"/>
    <cellStyle name="Comma 2 2 2 7 9" xfId="3519" xr:uid="{33748ABE-E062-49FA-AFAC-AA0E2D9525FF}"/>
    <cellStyle name="Comma 2 2 2 8" xfId="1037" xr:uid="{3A0B63A3-B164-4CEE-BF1D-7971917AD865}"/>
    <cellStyle name="Comma 2 2 2 8 2" xfId="1038" xr:uid="{087A8300-39AC-4826-9DFF-D12DEC0C7AD2}"/>
    <cellStyle name="Comma 2 2 2 8 2 2" xfId="3528" xr:uid="{4CE43516-7E48-408D-B974-0BA1E62A0191}"/>
    <cellStyle name="Comma 2 2 2 8 3" xfId="1039" xr:uid="{8D4D13F4-D936-42BE-AC33-39C82A8DF7EF}"/>
    <cellStyle name="Comma 2 2 2 8 3 2" xfId="3529" xr:uid="{C5F1F07A-167B-4FC7-85FA-E019F258DA11}"/>
    <cellStyle name="Comma 2 2 2 8 4" xfId="1040" xr:uid="{B8E28A86-B33C-429F-85E6-25798606E78D}"/>
    <cellStyle name="Comma 2 2 2 8 4 2" xfId="3530" xr:uid="{7F3E08EB-E1D9-4DB2-BEF5-BFDC7E0B9FEE}"/>
    <cellStyle name="Comma 2 2 2 8 5" xfId="1041" xr:uid="{0650CE94-A0BB-41C1-AAFE-3903DD1964D0}"/>
    <cellStyle name="Comma 2 2 2 8 5 2" xfId="3531" xr:uid="{74675D64-5350-4853-AB12-E69127DAE348}"/>
    <cellStyle name="Comma 2 2 2 8 6" xfId="1042" xr:uid="{266B8B6B-5206-47D6-BDDE-E72FC4DB7C24}"/>
    <cellStyle name="Comma 2 2 2 8 6 2" xfId="3532" xr:uid="{F21AFBD0-53E5-4B6E-AA74-08FB7D526C55}"/>
    <cellStyle name="Comma 2 2 2 8 7" xfId="1043" xr:uid="{F8593FA8-E65B-4A0E-913D-4B80C732B72C}"/>
    <cellStyle name="Comma 2 2 2 8 7 2" xfId="3533" xr:uid="{4F9C1010-CD71-4B6A-9BEC-593EFB36959A}"/>
    <cellStyle name="Comma 2 2 2 8 8" xfId="1044" xr:uid="{3BF727DB-621F-470C-978B-5DF93E640E3A}"/>
    <cellStyle name="Comma 2 2 2 8 8 2" xfId="3534" xr:uid="{E5114F4B-C676-4852-A076-9382231462E3}"/>
    <cellStyle name="Comma 2 2 2 8 9" xfId="3527" xr:uid="{17461FB3-1AF0-42C9-80CE-AFD1D99C6003}"/>
    <cellStyle name="Comma 2 2 2 9" xfId="1045" xr:uid="{E6E60DC6-5FF4-4A41-B6C1-3D31B380C196}"/>
    <cellStyle name="Comma 2 2 2 9 2" xfId="1046" xr:uid="{368D9D56-DEB7-43D1-BB8C-D250FE804992}"/>
    <cellStyle name="Comma 2 2 2 9 2 2" xfId="3536" xr:uid="{69097206-B6D9-454C-A0C9-0C5C638C5A25}"/>
    <cellStyle name="Comma 2 2 2 9 3" xfId="1047" xr:uid="{6D105EAB-1511-4492-9C96-8BA503F54AB8}"/>
    <cellStyle name="Comma 2 2 2 9 3 2" xfId="3537" xr:uid="{0FF2816E-6FC7-4F66-87E4-1C2D285BB9C0}"/>
    <cellStyle name="Comma 2 2 2 9 4" xfId="1048" xr:uid="{EA450D48-04A8-4058-96D8-8F14918D93EF}"/>
    <cellStyle name="Comma 2 2 2 9 4 2" xfId="3538" xr:uid="{3305F7EE-F2D2-4685-BAB4-5EC0AA4BE042}"/>
    <cellStyle name="Comma 2 2 2 9 5" xfId="1049" xr:uid="{13067448-43F9-4FE1-A1FD-7F6F0315D309}"/>
    <cellStyle name="Comma 2 2 2 9 5 2" xfId="3539" xr:uid="{F5B95F98-6975-4F8F-B145-A2FF44C29706}"/>
    <cellStyle name="Comma 2 2 2 9 6" xfId="1050" xr:uid="{7269A7F4-46F7-494E-83D6-92D612F5DCFF}"/>
    <cellStyle name="Comma 2 2 2 9 6 2" xfId="3540" xr:uid="{8F1701EF-F867-41AC-9FD9-640F7ED3714E}"/>
    <cellStyle name="Comma 2 2 2 9 7" xfId="1051" xr:uid="{4F9ACC38-D046-468F-9CE5-A9096039A1F9}"/>
    <cellStyle name="Comma 2 2 2 9 7 2" xfId="3541" xr:uid="{9ECABE47-CCBA-40E2-8BD4-8929C3F89616}"/>
    <cellStyle name="Comma 2 2 2 9 8" xfId="1052" xr:uid="{430839A9-7AAB-485C-9187-2DCD5680FC62}"/>
    <cellStyle name="Comma 2 2 2 9 8 2" xfId="3542" xr:uid="{55B61814-D2E9-463A-8056-DFF2D164444C}"/>
    <cellStyle name="Comma 2 2 2 9 9" xfId="3535" xr:uid="{7A2D0C8A-9BD6-4552-A5A3-773A576CD7FC}"/>
    <cellStyle name="Comma 2 2 20" xfId="1053" xr:uid="{946EFDDC-9EE0-4644-9A9D-3CFCEDC2778A}"/>
    <cellStyle name="Comma 2 2 20 2" xfId="3543" xr:uid="{C1C0501C-2BA6-46E4-818D-8EC029A24C1A}"/>
    <cellStyle name="Comma 2 2 21" xfId="1054" xr:uid="{5C3FF4B1-8D91-4023-A6F8-7CB896D21686}"/>
    <cellStyle name="Comma 2 2 21 2" xfId="3544" xr:uid="{BE4E8159-54C6-4DD4-98ED-7BCF6682F2A5}"/>
    <cellStyle name="Comma 2 2 22" xfId="1055" xr:uid="{F49CB081-FA30-4339-A6D0-6DCE3AFEC6F7}"/>
    <cellStyle name="Comma 2 2 22 2" xfId="3545" xr:uid="{8A07C122-38F9-46D7-B545-7A58746C76BF}"/>
    <cellStyle name="Comma 2 2 23" xfId="1056" xr:uid="{A46A78CE-9C81-49DF-B3EA-B0549D6C1E7C}"/>
    <cellStyle name="Comma 2 2 23 2" xfId="3546" xr:uid="{9CD3B594-61C8-4F37-B3EC-2AAC1840E78D}"/>
    <cellStyle name="Comma 2 2 24" xfId="1057" xr:uid="{572E9439-90C7-452E-BECF-FAA5A8BB1C36}"/>
    <cellStyle name="Comma 2 2 24 2" xfId="3547" xr:uid="{744C89E9-2BE4-49D0-8865-091FFF0419BA}"/>
    <cellStyle name="Comma 2 2 25" xfId="1058" xr:uid="{75DC020E-8224-435E-B7BA-C726276F8CB2}"/>
    <cellStyle name="Comma 2 2 25 2" xfId="3548" xr:uid="{3B272410-0977-4E1C-8CF6-5FD99D908238}"/>
    <cellStyle name="Comma 2 2 26" xfId="1059" xr:uid="{1AFE9BE2-ACD0-48CD-9BD0-CE1BD32845B2}"/>
    <cellStyle name="Comma 2 2 26 2" xfId="3549" xr:uid="{89535B5C-6454-4CA8-BEF2-42A571AE74E3}"/>
    <cellStyle name="Comma 2 2 27" xfId="1060" xr:uid="{E252B2A4-4A85-436B-A59C-6D0C4C79038B}"/>
    <cellStyle name="Comma 2 2 27 2" xfId="3550" xr:uid="{B9D856B4-ABB0-46E7-AC7D-E27D3D1CD723}"/>
    <cellStyle name="Comma 2 2 28" xfId="1061" xr:uid="{D4F529F0-0588-4C46-A247-5D5B9109CD88}"/>
    <cellStyle name="Comma 2 2 28 2" xfId="3551" xr:uid="{D0B23EFB-695C-4ADB-B234-B284C3246608}"/>
    <cellStyle name="Comma 2 2 29" xfId="1062" xr:uid="{1678EB50-2BBE-49EF-BB54-C37BBD939B9D}"/>
    <cellStyle name="Comma 2 2 29 2" xfId="3552" xr:uid="{AB7C89B3-2903-4FAE-97C7-547709DEDE9B}"/>
    <cellStyle name="Comma 2 2 3" xfId="21" xr:uid="{087EE92A-4A7B-40C0-8983-074274688896}"/>
    <cellStyle name="Comma 2 2 3 2" xfId="1064" xr:uid="{07A7DB49-FB8D-40A0-9305-CD84489E50F1}"/>
    <cellStyle name="Comma 2 2 3 2 2" xfId="1065" xr:uid="{C84D6E06-FB82-4A90-924C-9748F26145A1}"/>
    <cellStyle name="Comma 2 2 3 2 3" xfId="1066" xr:uid="{4B509A51-D984-459B-B8AF-86933D7171B6}"/>
    <cellStyle name="Comma 2 2 3 3" xfId="1067" xr:uid="{312B4890-56D6-4319-AD10-BBB1F302B12D}"/>
    <cellStyle name="Comma 2 2 3 3 2" xfId="1068" xr:uid="{2493828F-2F5D-4C52-B485-BCAEF9979442}"/>
    <cellStyle name="Comma 2 2 3 3 3" xfId="1069" xr:uid="{F07EC480-16B8-44C7-A3E8-56E682F4D958}"/>
    <cellStyle name="Comma 2 2 3 4" xfId="1070" xr:uid="{8E338C6F-C6D2-4255-86CD-518C6D968997}"/>
    <cellStyle name="Comma 2 2 3 5" xfId="1071" xr:uid="{F9DBDC1C-9460-46EF-8590-BF0429A6D004}"/>
    <cellStyle name="Comma 2 2 3 6" xfId="1063" xr:uid="{13465F99-2751-4FE8-8874-99862559BE84}"/>
    <cellStyle name="Comma 2 2 3 7" xfId="3196" xr:uid="{C2D10B16-15DE-474E-8CF3-DF5135EA798C}"/>
    <cellStyle name="Comma 2 2 30" xfId="1072" xr:uid="{B377AAC6-8CD6-408D-AAAE-6C361F8FBF43}"/>
    <cellStyle name="Comma 2 2 30 2" xfId="3553" xr:uid="{0576BCDF-E18D-4EA0-B1DD-C338B1C7C33E}"/>
    <cellStyle name="Comma 2 2 31" xfId="1073" xr:uid="{06AF9E76-E5AF-4D45-AB86-B9C5C987956F}"/>
    <cellStyle name="Comma 2 2 31 2" xfId="3554" xr:uid="{55785EFD-F04E-4C2B-B88C-3D33B47D7EEB}"/>
    <cellStyle name="Comma 2 2 32" xfId="1074" xr:uid="{565F907D-E300-41EB-B782-A61B707A37A5}"/>
    <cellStyle name="Comma 2 2 32 2" xfId="1075" xr:uid="{5BEDE247-B70B-4926-9F8C-DDCC78903690}"/>
    <cellStyle name="Comma 2 2 32 2 2" xfId="3556" xr:uid="{B9864A3A-601B-4E62-98CF-3C56D0B61EF2}"/>
    <cellStyle name="Comma 2 2 32 3" xfId="1076" xr:uid="{7787AE6A-7727-4592-A02A-5BFC71A056F6}"/>
    <cellStyle name="Comma 2 2 32 3 2" xfId="3557" xr:uid="{1590A0E9-74B8-468D-BF24-99F23E10D9C0}"/>
    <cellStyle name="Comma 2 2 32 4" xfId="1077" xr:uid="{4E5ACE9E-C723-446E-A0BA-AE76496CA838}"/>
    <cellStyle name="Comma 2 2 32 4 2" xfId="3558" xr:uid="{3340A571-726D-45BF-834E-3C28FD493C02}"/>
    <cellStyle name="Comma 2 2 32 5" xfId="1078" xr:uid="{800B1476-2D95-4974-A1B9-49403393948E}"/>
    <cellStyle name="Comma 2 2 32 5 2" xfId="3559" xr:uid="{BD87DD5B-3CC2-4AD1-9BB7-FF73895E6991}"/>
    <cellStyle name="Comma 2 2 32 6" xfId="1079" xr:uid="{C1D94F0E-48DE-4086-9EC1-4837E07BBD1F}"/>
    <cellStyle name="Comma 2 2 32 6 2" xfId="3560" xr:uid="{9C4ABF77-3D96-4C00-B6CC-CF1D48DEA5A3}"/>
    <cellStyle name="Comma 2 2 32 7" xfId="1080" xr:uid="{8B05C86E-1206-4BFD-A3CC-6D693EC868B5}"/>
    <cellStyle name="Comma 2 2 32 7 2" xfId="3561" xr:uid="{79AD108E-0FCB-468D-8A5B-B38EBF174D2B}"/>
    <cellStyle name="Comma 2 2 32 8" xfId="1081" xr:uid="{5BCE2822-4065-4675-8F0F-AF63609793EB}"/>
    <cellStyle name="Comma 2 2 32 8 2" xfId="3562" xr:uid="{06184E22-C272-4C3C-A029-F146F31C11EE}"/>
    <cellStyle name="Comma 2 2 32 9" xfId="3555" xr:uid="{F502A71F-F40A-496C-AC69-B7F9DA98C681}"/>
    <cellStyle name="Comma 2 2 33" xfId="1082" xr:uid="{E7CC61DF-F28B-4F0F-B8C2-F1F7CEC0DD07}"/>
    <cellStyle name="Comma 2 2 33 2" xfId="3563" xr:uid="{2C084CE6-50C8-441E-9127-1E36707DA587}"/>
    <cellStyle name="Comma 2 2 34" xfId="1083" xr:uid="{A66A4191-3A77-4DB0-BCCD-DB6A1A6F08A4}"/>
    <cellStyle name="Comma 2 2 34 2" xfId="3564" xr:uid="{939D8FD4-944E-48EA-A7C3-97A24770A4D0}"/>
    <cellStyle name="Comma 2 2 35" xfId="1084" xr:uid="{39F81353-BC48-4308-8D6F-ABADF41082D1}"/>
    <cellStyle name="Comma 2 2 35 2" xfId="3565" xr:uid="{29D0CCD5-6FFF-487A-9626-4F3EE2124BED}"/>
    <cellStyle name="Comma 2 2 36" xfId="1085" xr:uid="{FDABD8B5-183D-4391-B1AC-4EA77A236E1D}"/>
    <cellStyle name="Comma 2 2 36 2" xfId="3566" xr:uid="{FA65B61D-B87E-43EF-9EAB-8B71DFDC3667}"/>
    <cellStyle name="Comma 2 2 37" xfId="1086" xr:uid="{D1E69E05-56C1-4886-8CB7-9627D977874B}"/>
    <cellStyle name="Comma 2 2 37 2" xfId="3567" xr:uid="{BDC752F2-09CD-4F3B-BF7C-92055BF6F0BE}"/>
    <cellStyle name="Comma 2 2 38" xfId="1087" xr:uid="{FCA48AD6-3DC9-4524-8808-1A20AD033321}"/>
    <cellStyle name="Comma 2 2 38 2" xfId="3568" xr:uid="{80CFDA8D-6699-46E9-A893-4152E6006C25}"/>
    <cellStyle name="Comma 2 2 39" xfId="787" xr:uid="{096E8F0B-8F3C-48A0-AE49-0EEDEA8AA586}"/>
    <cellStyle name="Comma 2 2 39 2" xfId="3281" xr:uid="{680C42D2-925C-4D61-9678-80D1ABEA748B}"/>
    <cellStyle name="Comma 2 2 4" xfId="63" xr:uid="{E75A9A39-FB08-4146-96D7-30A3D0E02EA3}"/>
    <cellStyle name="Comma 2 2 4 2" xfId="1089" xr:uid="{639D6FFA-32E0-4114-AD27-DD6B6C575296}"/>
    <cellStyle name="Comma 2 2 4 3" xfId="1088" xr:uid="{D803E3CD-83BE-4B88-A90C-EC035CD1EA13}"/>
    <cellStyle name="Comma 2 2 4 3 2" xfId="3569" xr:uid="{37F3DCCE-E0E3-4161-9651-EC69F19D5B28}"/>
    <cellStyle name="Comma 2 2 4 4" xfId="3215" xr:uid="{448D5479-2AF8-4476-902C-156FD067154D}"/>
    <cellStyle name="Comma 2 2 40" xfId="3175" xr:uid="{F26BB1AA-77BF-479F-BE9F-65691C68EFC3}"/>
    <cellStyle name="Comma 2 2 40 2" xfId="4579" xr:uid="{79FD1C60-9710-4B3E-914A-B832B2146385}"/>
    <cellStyle name="Comma 2 2 5" xfId="1090" xr:uid="{D775839A-FCBB-43C5-A736-36DCA3AD9ACF}"/>
    <cellStyle name="Comma 2 2 6" xfId="1091" xr:uid="{E975840E-51A6-4076-9B98-8447374286E7}"/>
    <cellStyle name="Comma 2 2 7" xfId="1092" xr:uid="{CB829DCF-62D8-4A1D-A332-6A338D08DEEA}"/>
    <cellStyle name="Comma 2 2 7 2" xfId="3570" xr:uid="{4D9C691E-550E-4CDF-9E59-5F71842C4EA5}"/>
    <cellStyle name="Comma 2 2 8" xfId="1093" xr:uid="{8FB027C9-C2A4-4C9C-A187-9D51AFFA02A5}"/>
    <cellStyle name="Comma 2 2 8 2" xfId="3571" xr:uid="{2AB04F75-A1C9-4A11-8040-6979D30F047C}"/>
    <cellStyle name="Comma 2 2 9" xfId="1094" xr:uid="{0B72A122-AFDA-4334-8C39-05F4CCAFA89A}"/>
    <cellStyle name="Comma 2 2 9 2" xfId="3572" xr:uid="{C966F5B3-B1B7-43AF-89E7-606E2F824275}"/>
    <cellStyle name="Comma 2 20" xfId="1095" xr:uid="{F34E0948-DE06-448C-B9D9-5726B8D4B0DE}"/>
    <cellStyle name="Comma 2 20 2" xfId="3573" xr:uid="{A4680887-3F79-4CF0-8BFC-5D9AB4B7D228}"/>
    <cellStyle name="Comma 2 21" xfId="1096" xr:uid="{58CCAD77-7C70-47CB-9230-4FE69B10731F}"/>
    <cellStyle name="Comma 2 21 2" xfId="3574" xr:uid="{1CC3AD33-B8DE-4D39-BE82-365DE0DD3BF7}"/>
    <cellStyle name="Comma 2 22" xfId="1097" xr:uid="{C765E319-AECE-421D-8B5A-F81F91800DC2}"/>
    <cellStyle name="Comma 2 22 2" xfId="3575" xr:uid="{18D98ECF-3E8F-4266-B066-DFA26A0B92DE}"/>
    <cellStyle name="Comma 2 23" xfId="1098" xr:uid="{54FF54F6-62F1-4557-8CE1-5C0D0474C488}"/>
    <cellStyle name="Comma 2 23 2" xfId="3576" xr:uid="{2C5CEEB6-6FC6-49BD-A994-1731FAACA68A}"/>
    <cellStyle name="Comma 2 24" xfId="1099" xr:uid="{FD09695B-79ED-4B91-8223-D1C9DC6EF93B}"/>
    <cellStyle name="Comma 2 24 2" xfId="3577" xr:uid="{6370F41A-3A2A-466A-8C9F-948F4C234C03}"/>
    <cellStyle name="Comma 2 25" xfId="1100" xr:uid="{42C8D506-1F42-49A8-91A0-A180C6FBCB78}"/>
    <cellStyle name="Comma 2 25 2" xfId="3578" xr:uid="{E11408AB-1519-4F56-9BB7-A1964A55F1E3}"/>
    <cellStyle name="Comma 2 26" xfId="1101" xr:uid="{53F5C8D3-72E6-4436-AF43-4DD4EED8C5D5}"/>
    <cellStyle name="Comma 2 26 2" xfId="3579" xr:uid="{36683D89-97F6-4FB1-AECB-AF98B0E50546}"/>
    <cellStyle name="Comma 2 27" xfId="1102" xr:uid="{54BB8F5E-4E58-4259-8518-37E98C0C182D}"/>
    <cellStyle name="Comma 2 27 2" xfId="3580" xr:uid="{BBC48D6A-B46D-49E1-9059-2E676495567F}"/>
    <cellStyle name="Comma 2 28" xfId="1103" xr:uid="{FE99061D-0E7C-42D1-AB62-21FA532294CD}"/>
    <cellStyle name="Comma 2 28 2" xfId="3581" xr:uid="{CEEF7441-A7CC-4837-9CB6-EB16452215D7}"/>
    <cellStyle name="Comma 2 29" xfId="1104" xr:uid="{4533401B-3464-4809-A724-F292B156C1D0}"/>
    <cellStyle name="Comma 2 29 2" xfId="3582" xr:uid="{3A70FF08-C172-4123-878A-C33B9FA63925}"/>
    <cellStyle name="Comma 2 3" xfId="39" xr:uid="{9BACD646-4BC2-437D-A240-D95A83D79135}"/>
    <cellStyle name="Comma 2 3 10" xfId="1106" xr:uid="{B1136793-3A9C-485F-BF10-9620F67499A4}"/>
    <cellStyle name="Comma 2 3 10 2" xfId="1107" xr:uid="{D95406BC-A16C-4EC6-AD6E-B87FBF818E19}"/>
    <cellStyle name="Comma 2 3 10 2 2" xfId="3585" xr:uid="{328BCFFE-876E-4A14-8FE9-09D7D7DCC381}"/>
    <cellStyle name="Comma 2 3 10 3" xfId="1108" xr:uid="{BAC32F43-2B76-4CB4-AE76-E40D1A7503FC}"/>
    <cellStyle name="Comma 2 3 10 3 2" xfId="3586" xr:uid="{4BED6262-2F56-4610-B520-4FAA87ACF7AE}"/>
    <cellStyle name="Comma 2 3 10 4" xfId="1109" xr:uid="{BB375804-BBAC-4D65-A3C7-A0890492CB18}"/>
    <cellStyle name="Comma 2 3 10 4 2" xfId="3587" xr:uid="{3A6A8811-CC70-417C-AA16-4C37F4F62253}"/>
    <cellStyle name="Comma 2 3 10 5" xfId="1110" xr:uid="{9DE2B0D0-82F7-4B5D-A4A3-1C3A70BDF8E0}"/>
    <cellStyle name="Comma 2 3 10 5 2" xfId="3588" xr:uid="{A375A295-9EED-42C2-98F3-0F4FED1323C2}"/>
    <cellStyle name="Comma 2 3 10 6" xfId="1111" xr:uid="{F196E22E-EB1C-4D1D-87D2-924D630695E1}"/>
    <cellStyle name="Comma 2 3 10 6 2" xfId="3589" xr:uid="{AE8C237D-098A-4854-80EC-DEDD0764FC86}"/>
    <cellStyle name="Comma 2 3 10 7" xfId="1112" xr:uid="{FDFDD702-46E9-4242-A9AF-F966921918A5}"/>
    <cellStyle name="Comma 2 3 10 7 2" xfId="3590" xr:uid="{E15DDEE2-F3E9-4F29-A0C5-BEEDA520378E}"/>
    <cellStyle name="Comma 2 3 10 8" xfId="1113" xr:uid="{A49BF5E4-1EAA-41CE-87A1-4F297112BF0B}"/>
    <cellStyle name="Comma 2 3 10 8 2" xfId="3591" xr:uid="{2760AC75-3F1B-43E8-B0FB-E6C57EDB09BC}"/>
    <cellStyle name="Comma 2 3 10 9" xfId="3584" xr:uid="{BA55327D-A880-4EF3-9EDF-0FA99EE4E2CA}"/>
    <cellStyle name="Comma 2 3 11" xfId="1114" xr:uid="{9E68756E-7EAC-44F3-9440-C6CF47EB759C}"/>
    <cellStyle name="Comma 2 3 11 2" xfId="1115" xr:uid="{AC9276BD-CB71-417D-81BE-50A579E53459}"/>
    <cellStyle name="Comma 2 3 11 2 2" xfId="3593" xr:uid="{FB1B9911-F48B-4DB4-9645-C1D5ED90B100}"/>
    <cellStyle name="Comma 2 3 11 3" xfId="1116" xr:uid="{F0226AD4-2ADA-4EE5-B717-DE3BD680205A}"/>
    <cellStyle name="Comma 2 3 11 3 2" xfId="3594" xr:uid="{70D35B26-1BB5-4750-8F38-616C17B0C214}"/>
    <cellStyle name="Comma 2 3 11 4" xfId="1117" xr:uid="{CE4F241C-6AF3-4D0D-BA61-B00A491ABD4B}"/>
    <cellStyle name="Comma 2 3 11 4 2" xfId="3595" xr:uid="{EE264563-683E-40C7-B61B-EF5460B9BF58}"/>
    <cellStyle name="Comma 2 3 11 5" xfId="1118" xr:uid="{46E84F9B-00DF-44FC-A0D1-9861F076C4DE}"/>
    <cellStyle name="Comma 2 3 11 5 2" xfId="3596" xr:uid="{04F72385-1CF3-4CF3-91D1-B4458A8A011B}"/>
    <cellStyle name="Comma 2 3 11 6" xfId="1119" xr:uid="{35BC1DB4-50DE-4C72-8DC1-0476E4995F85}"/>
    <cellStyle name="Comma 2 3 11 6 2" xfId="3597" xr:uid="{2AAE80B0-B615-4AE6-A3E7-32FC13C3CF5A}"/>
    <cellStyle name="Comma 2 3 11 7" xfId="1120" xr:uid="{AA1E42FF-6268-403A-8C5B-DE191D07D91B}"/>
    <cellStyle name="Comma 2 3 11 7 2" xfId="3598" xr:uid="{404D4C69-89E5-4C79-A680-55C48BE9A511}"/>
    <cellStyle name="Comma 2 3 11 8" xfId="1121" xr:uid="{4749F436-839A-45B4-8590-AF9CB1A09F23}"/>
    <cellStyle name="Comma 2 3 11 8 2" xfId="3599" xr:uid="{CB8024BD-4254-4894-8434-B32123083B1E}"/>
    <cellStyle name="Comma 2 3 11 9" xfId="3592" xr:uid="{AE02C3CE-1B21-45BA-9C79-A7A7D3EECDB6}"/>
    <cellStyle name="Comma 2 3 12" xfId="1122" xr:uid="{9216B1F5-F263-463C-BB83-FFC8D38BD58A}"/>
    <cellStyle name="Comma 2 3 12 2" xfId="1123" xr:uid="{A80A7276-352A-44C8-9D20-43E5E12821A3}"/>
    <cellStyle name="Comma 2 3 12 2 2" xfId="3601" xr:uid="{AAD448EF-A987-41D2-B85C-AC4E9EFF2123}"/>
    <cellStyle name="Comma 2 3 12 3" xfId="1124" xr:uid="{567FCD76-1B3D-4A3D-B229-386AC571A3EF}"/>
    <cellStyle name="Comma 2 3 12 3 2" xfId="3602" xr:uid="{47B5914B-688F-4807-9DB6-A0AC769B45DF}"/>
    <cellStyle name="Comma 2 3 12 4" xfId="1125" xr:uid="{E9D3BE25-35DA-4747-BD6D-3361D3E7415C}"/>
    <cellStyle name="Comma 2 3 12 4 2" xfId="3603" xr:uid="{5956DABC-D941-4D7A-ADED-F83A7ED54AFE}"/>
    <cellStyle name="Comma 2 3 12 5" xfId="1126" xr:uid="{B5DC3C4F-CCBD-4A60-9FB8-064777913AA3}"/>
    <cellStyle name="Comma 2 3 12 5 2" xfId="3604" xr:uid="{237FA1D3-4427-46D0-902F-950C9FF8713D}"/>
    <cellStyle name="Comma 2 3 12 6" xfId="1127" xr:uid="{3F386BAF-8C45-4186-9DB3-EEF7AA163295}"/>
    <cellStyle name="Comma 2 3 12 6 2" xfId="3605" xr:uid="{68EA743D-6C92-4666-B35A-D098F6BD57AA}"/>
    <cellStyle name="Comma 2 3 12 7" xfId="1128" xr:uid="{A2480E68-70BB-4807-842C-C63943582494}"/>
    <cellStyle name="Comma 2 3 12 7 2" xfId="3606" xr:uid="{F046335D-FFF0-4239-A7BE-5E3AC509EDAD}"/>
    <cellStyle name="Comma 2 3 12 8" xfId="1129" xr:uid="{25F8FEB2-590C-4883-B2F8-27ABB7C21F16}"/>
    <cellStyle name="Comma 2 3 12 8 2" xfId="3607" xr:uid="{090623F4-633A-4594-A42C-630788B2FA61}"/>
    <cellStyle name="Comma 2 3 12 9" xfId="3600" xr:uid="{5629F6A1-8016-40A7-B021-B00C3B109C2E}"/>
    <cellStyle name="Comma 2 3 13" xfId="1130" xr:uid="{746FF505-6471-49A0-B086-C64F14A4FAE2}"/>
    <cellStyle name="Comma 2 3 13 2" xfId="1131" xr:uid="{D1D0BA48-7475-4FED-845E-0C1F2D5335FE}"/>
    <cellStyle name="Comma 2 3 13 2 2" xfId="3609" xr:uid="{97BBFF41-E992-4B49-AC18-9351EC2C7857}"/>
    <cellStyle name="Comma 2 3 13 3" xfId="1132" xr:uid="{8690EE8D-2D3B-4BD9-8044-A8D87EDEB13C}"/>
    <cellStyle name="Comma 2 3 13 3 2" xfId="3610" xr:uid="{46FE4E83-5586-4037-AFB4-C8EE2BD99A32}"/>
    <cellStyle name="Comma 2 3 13 4" xfId="1133" xr:uid="{C2A98D13-D0F4-4853-9F14-175B4234185A}"/>
    <cellStyle name="Comma 2 3 13 4 2" xfId="3611" xr:uid="{FBA442CA-2C1F-4293-A0AC-166762E6300A}"/>
    <cellStyle name="Comma 2 3 13 5" xfId="1134" xr:uid="{038545F9-8987-4ED6-9E63-5E1ED015E53D}"/>
    <cellStyle name="Comma 2 3 13 5 2" xfId="3612" xr:uid="{DFBF626D-84A3-4C42-AC1F-1A873527DF25}"/>
    <cellStyle name="Comma 2 3 13 6" xfId="1135" xr:uid="{FD6C9F66-06E6-45B0-9D0D-CF848DD7D65F}"/>
    <cellStyle name="Comma 2 3 13 6 2" xfId="3613" xr:uid="{E575AD25-31B5-43C3-A3E6-D4B04DE7C1E7}"/>
    <cellStyle name="Comma 2 3 13 7" xfId="1136" xr:uid="{6B47D2E6-AC3C-48D3-8E88-806126607730}"/>
    <cellStyle name="Comma 2 3 13 7 2" xfId="3614" xr:uid="{29D16154-CA36-420F-A8D8-FA18BC27F567}"/>
    <cellStyle name="Comma 2 3 13 8" xfId="1137" xr:uid="{EC4B8ACE-F21E-4715-B0EF-E56096BA7C2E}"/>
    <cellStyle name="Comma 2 3 13 8 2" xfId="3615" xr:uid="{142E8E6E-056B-4CD5-B612-53D8799F6713}"/>
    <cellStyle name="Comma 2 3 13 9" xfId="3608" xr:uid="{5A0E36EA-AF09-4E1D-A45A-2EF0F6D7CDB3}"/>
    <cellStyle name="Comma 2 3 14" xfId="1138" xr:uid="{29153C40-8EAC-45D2-BC24-C4BB4BCFB501}"/>
    <cellStyle name="Comma 2 3 14 2" xfId="1139" xr:uid="{A290431B-9138-4ACA-AF31-7B045E06ABD2}"/>
    <cellStyle name="Comma 2 3 14 2 2" xfId="3617" xr:uid="{F83BA91F-F5A4-43DF-B8C0-FB43CCE0E446}"/>
    <cellStyle name="Comma 2 3 14 3" xfId="1140" xr:uid="{7D1776A4-A294-4FEA-B8E3-84AEE22952C4}"/>
    <cellStyle name="Comma 2 3 14 3 2" xfId="3618" xr:uid="{B6908791-9986-451B-ADAF-7FDD7685413C}"/>
    <cellStyle name="Comma 2 3 14 4" xfId="1141" xr:uid="{FB4E0185-8F61-47DC-B6C3-6B51A194D36D}"/>
    <cellStyle name="Comma 2 3 14 4 2" xfId="3619" xr:uid="{41C1D79F-98E1-4BE2-B948-916F0019B571}"/>
    <cellStyle name="Comma 2 3 14 5" xfId="1142" xr:uid="{43FFCA1D-0A11-418F-832D-8353B3FE2885}"/>
    <cellStyle name="Comma 2 3 14 5 2" xfId="3620" xr:uid="{422D5A73-DDD7-433A-B9BF-1D48241A72DA}"/>
    <cellStyle name="Comma 2 3 14 6" xfId="1143" xr:uid="{A447607B-D4DF-4936-906B-15D0DFF53765}"/>
    <cellStyle name="Comma 2 3 14 6 2" xfId="3621" xr:uid="{9F8936D0-585E-451B-B440-4497AA9F4C99}"/>
    <cellStyle name="Comma 2 3 14 7" xfId="1144" xr:uid="{5B8A2F5C-D964-4A03-8DE1-B514BFEA4894}"/>
    <cellStyle name="Comma 2 3 14 7 2" xfId="3622" xr:uid="{D0649893-D4CA-4509-BB51-B6EE3C7E8F68}"/>
    <cellStyle name="Comma 2 3 14 8" xfId="1145" xr:uid="{70DBC84C-C2A8-49A5-8ADF-F381FC725E4E}"/>
    <cellStyle name="Comma 2 3 14 8 2" xfId="3623" xr:uid="{E663BEF7-1EAE-4AF8-8D05-CAD79C69BD50}"/>
    <cellStyle name="Comma 2 3 14 9" xfId="3616" xr:uid="{FB790A9A-E5B1-4D3D-907F-CB064012B741}"/>
    <cellStyle name="Comma 2 3 15" xfId="1146" xr:uid="{8C0A5E2B-5DC7-4CD2-BF87-DC01794909EC}"/>
    <cellStyle name="Comma 2 3 15 2" xfId="1147" xr:uid="{7C90ABB5-CE13-4510-8DD8-14A91538C0DF}"/>
    <cellStyle name="Comma 2 3 15 2 2" xfId="3625" xr:uid="{ECF127FA-1038-4E9E-BEAC-D235F22F2A86}"/>
    <cellStyle name="Comma 2 3 15 3" xfId="1148" xr:uid="{B2C4054B-8F2C-488B-9773-8BF004A313C2}"/>
    <cellStyle name="Comma 2 3 15 3 2" xfId="3626" xr:uid="{FBEDD2CF-ABD8-4A35-BDBA-58C031865A28}"/>
    <cellStyle name="Comma 2 3 15 4" xfId="1149" xr:uid="{1B11C897-889B-4EA8-862B-A4FF452A37ED}"/>
    <cellStyle name="Comma 2 3 15 4 2" xfId="3627" xr:uid="{633A77BD-F6D6-4F5B-888B-B76972FA89F0}"/>
    <cellStyle name="Comma 2 3 15 5" xfId="1150" xr:uid="{6AA3B97E-99BD-440A-BDB3-D10656367930}"/>
    <cellStyle name="Comma 2 3 15 5 2" xfId="3628" xr:uid="{19EC1849-B34B-46C9-8D10-CF744FB09EE1}"/>
    <cellStyle name="Comma 2 3 15 6" xfId="1151" xr:uid="{D7A07402-CBC9-41D6-A13A-857428EBD9E7}"/>
    <cellStyle name="Comma 2 3 15 6 2" xfId="3629" xr:uid="{529F4A4A-A1A0-44B9-949E-736F26D27D31}"/>
    <cellStyle name="Comma 2 3 15 7" xfId="1152" xr:uid="{4C498E0A-A0C2-4927-9274-7EC21573277D}"/>
    <cellStyle name="Comma 2 3 15 7 2" xfId="3630" xr:uid="{F4CE84A6-6672-4D2D-AE1D-ABE68A488521}"/>
    <cellStyle name="Comma 2 3 15 8" xfId="1153" xr:uid="{C403F8DE-5545-4E48-B3F6-35D52B45121A}"/>
    <cellStyle name="Comma 2 3 15 8 2" xfId="3631" xr:uid="{F38115A3-39A6-4CE0-BA2C-639C6D238809}"/>
    <cellStyle name="Comma 2 3 15 9" xfId="3624" xr:uid="{D56F36D6-75EB-4997-A60E-0B4F7F899208}"/>
    <cellStyle name="Comma 2 3 16" xfId="1154" xr:uid="{412A5EC9-3813-4DCD-9BAA-7A14DE504AC8}"/>
    <cellStyle name="Comma 2 3 16 2" xfId="1155" xr:uid="{4916BA1E-B66B-4D4D-8493-3290539CF7B3}"/>
    <cellStyle name="Comma 2 3 16 2 2" xfId="3633" xr:uid="{1A114FDB-97DD-476C-8134-0B4F82459ACB}"/>
    <cellStyle name="Comma 2 3 16 3" xfId="1156" xr:uid="{BA9C890F-0E18-4B08-9BC2-B32167061E35}"/>
    <cellStyle name="Comma 2 3 16 3 2" xfId="3634" xr:uid="{9EA0C8E8-178E-48EB-995D-AF1FA6EC8073}"/>
    <cellStyle name="Comma 2 3 16 4" xfId="1157" xr:uid="{B8AFF9FE-66A5-4387-A737-FD9FC4CE1CFA}"/>
    <cellStyle name="Comma 2 3 16 4 2" xfId="3635" xr:uid="{5949E790-EE7D-491B-BF2E-14D7BEECBF2C}"/>
    <cellStyle name="Comma 2 3 16 5" xfId="1158" xr:uid="{EB78CDD2-BBA1-4A5C-8E37-721D4AEF0DC7}"/>
    <cellStyle name="Comma 2 3 16 5 2" xfId="3636" xr:uid="{FED0314E-3051-4AB7-920B-8840F657960B}"/>
    <cellStyle name="Comma 2 3 16 6" xfId="1159" xr:uid="{D380A9FC-A4F4-4906-8E3F-22185A29A537}"/>
    <cellStyle name="Comma 2 3 16 6 2" xfId="3637" xr:uid="{D0AEADA8-6A17-480E-8CEE-02A43DE20CFC}"/>
    <cellStyle name="Comma 2 3 16 7" xfId="1160" xr:uid="{4A919D7B-2ADE-4DA7-80B0-32002D136797}"/>
    <cellStyle name="Comma 2 3 16 7 2" xfId="3638" xr:uid="{FA08E407-A097-4A41-AA9D-0CE932525112}"/>
    <cellStyle name="Comma 2 3 16 8" xfId="1161" xr:uid="{332D3502-D44A-4039-81F9-615A39DAA5EA}"/>
    <cellStyle name="Comma 2 3 16 8 2" xfId="3639" xr:uid="{EB02E776-89B7-4DD7-B21A-4F5392D49103}"/>
    <cellStyle name="Comma 2 3 16 9" xfId="3632" xr:uid="{9F721BC2-9AD7-44CF-ADFB-1EF13B2FA203}"/>
    <cellStyle name="Comma 2 3 17" xfId="1162" xr:uid="{7099DA54-950B-456B-8E58-73CF3ABC577E}"/>
    <cellStyle name="Comma 2 3 17 2" xfId="1163" xr:uid="{C0B9207C-0F42-47B6-A22E-F3EEA1080049}"/>
    <cellStyle name="Comma 2 3 17 2 2" xfId="3641" xr:uid="{AB8576FE-69A4-4313-A2D0-183DC12CF878}"/>
    <cellStyle name="Comma 2 3 17 3" xfId="1164" xr:uid="{4A4350A6-2292-442C-8B8B-1F4E25F05264}"/>
    <cellStyle name="Comma 2 3 17 3 2" xfId="3642" xr:uid="{43F8912B-7491-48A4-AEDC-4132DC586F4F}"/>
    <cellStyle name="Comma 2 3 17 4" xfId="1165" xr:uid="{CFFC4B7C-C6D5-4565-B6E7-8BA64A9DAED6}"/>
    <cellStyle name="Comma 2 3 17 4 2" xfId="3643" xr:uid="{34AF3B6C-9B2D-4C02-924D-23FD518244A0}"/>
    <cellStyle name="Comma 2 3 17 5" xfId="1166" xr:uid="{9A8EE6D4-401E-49DF-8C23-CEB541D38DA5}"/>
    <cellStyle name="Comma 2 3 17 5 2" xfId="3644" xr:uid="{5CCDDBD6-E22A-41FC-A8DB-B2972D443C57}"/>
    <cellStyle name="Comma 2 3 17 6" xfId="1167" xr:uid="{03419800-DBFD-44C8-975C-5EBA7C2D0DDD}"/>
    <cellStyle name="Comma 2 3 17 6 2" xfId="3645" xr:uid="{B38E716C-CE8C-40DD-B06F-F0FFBE858ABD}"/>
    <cellStyle name="Comma 2 3 17 7" xfId="1168" xr:uid="{EBD56CDC-CC31-4CB5-A172-C6AF9765890F}"/>
    <cellStyle name="Comma 2 3 17 7 2" xfId="3646" xr:uid="{482B0244-B2E2-4DDA-8B16-F662D65367CF}"/>
    <cellStyle name="Comma 2 3 17 8" xfId="1169" xr:uid="{32407092-DC15-44B9-88F2-8E8E3A6E29F1}"/>
    <cellStyle name="Comma 2 3 17 8 2" xfId="3647" xr:uid="{C14FF65D-87E4-4D23-8D1E-E634B1CD1BAF}"/>
    <cellStyle name="Comma 2 3 17 9" xfId="3640" xr:uid="{B5655E43-64FD-4D90-A6AB-98CF0D07C9F0}"/>
    <cellStyle name="Comma 2 3 18" xfId="1170" xr:uid="{4C5089B5-C485-424D-86FF-1897491A0402}"/>
    <cellStyle name="Comma 2 3 18 2" xfId="1171" xr:uid="{8A61A42B-6170-4668-B055-744E792A99C9}"/>
    <cellStyle name="Comma 2 3 18 2 2" xfId="3649" xr:uid="{D3D51B8A-F8C0-432C-A7AB-8A48B410CC7E}"/>
    <cellStyle name="Comma 2 3 18 3" xfId="1172" xr:uid="{0E528901-C249-4373-B2A6-DFEA976D7F05}"/>
    <cellStyle name="Comma 2 3 18 3 2" xfId="3650" xr:uid="{2539EA5E-C8D8-45E9-B848-22C3361CFF11}"/>
    <cellStyle name="Comma 2 3 18 4" xfId="1173" xr:uid="{FFBB44F1-FA86-45A5-8B60-AD5CCE558296}"/>
    <cellStyle name="Comma 2 3 18 4 2" xfId="3651" xr:uid="{9CDE9E93-6D40-462A-AC92-27DFECFFD9C7}"/>
    <cellStyle name="Comma 2 3 18 5" xfId="1174" xr:uid="{C084244B-EF43-47AC-96F1-23C278AD0CCB}"/>
    <cellStyle name="Comma 2 3 18 5 2" xfId="3652" xr:uid="{03D606A0-3E38-4A74-998F-50DD8C75BDCB}"/>
    <cellStyle name="Comma 2 3 18 6" xfId="1175" xr:uid="{F7DBE659-57A7-4FF1-AFFF-EE63876922D5}"/>
    <cellStyle name="Comma 2 3 18 6 2" xfId="3653" xr:uid="{F61E3FA6-471E-454B-BFE5-AF5BB2A3AC89}"/>
    <cellStyle name="Comma 2 3 18 7" xfId="1176" xr:uid="{2B0EF181-8C04-4B3A-84D2-89D25EB3BC95}"/>
    <cellStyle name="Comma 2 3 18 7 2" xfId="3654" xr:uid="{912F8DB0-866B-4EAA-A9FC-782787499EA0}"/>
    <cellStyle name="Comma 2 3 18 8" xfId="1177" xr:uid="{013E5192-B1AD-45B6-B741-6C5DEEA4B968}"/>
    <cellStyle name="Comma 2 3 18 8 2" xfId="3655" xr:uid="{3609DE77-1809-4980-98A0-867DC0E52ABA}"/>
    <cellStyle name="Comma 2 3 18 9" xfId="3648" xr:uid="{8F6E70EB-770E-4438-8E07-2026AABDBC54}"/>
    <cellStyle name="Comma 2 3 19" xfId="1178" xr:uid="{21E70729-1FB5-4D8A-A4F9-2658A5C35C24}"/>
    <cellStyle name="Comma 2 3 19 2" xfId="1179" xr:uid="{76223E90-673E-4F0A-A294-7CEE3902362A}"/>
    <cellStyle name="Comma 2 3 19 2 2" xfId="3657" xr:uid="{DF4FCCC5-8DB8-4FAE-BF1D-7364BA60B89D}"/>
    <cellStyle name="Comma 2 3 19 3" xfId="1180" xr:uid="{A6C1B8EF-A2D8-4BED-AE04-AB3BCBCE7047}"/>
    <cellStyle name="Comma 2 3 19 3 2" xfId="3658" xr:uid="{989C9CA1-1E5F-4E69-B575-D0E0986C2807}"/>
    <cellStyle name="Comma 2 3 19 4" xfId="1181" xr:uid="{3802BAFF-C444-466B-8D64-8F435BCBD04D}"/>
    <cellStyle name="Comma 2 3 19 4 2" xfId="3659" xr:uid="{520307D0-99C2-4656-AFDC-66F924814F61}"/>
    <cellStyle name="Comma 2 3 19 5" xfId="1182" xr:uid="{2646ACE6-1F64-419D-87E7-AA3116CAB0DC}"/>
    <cellStyle name="Comma 2 3 19 5 2" xfId="3660" xr:uid="{CAC6BB18-3D3F-476A-A375-A00A7F2E43EC}"/>
    <cellStyle name="Comma 2 3 19 6" xfId="1183" xr:uid="{AC126150-0D8B-49E2-86F2-2E7240FE469B}"/>
    <cellStyle name="Comma 2 3 19 6 2" xfId="3661" xr:uid="{B5B54BC7-4286-4DF8-B836-48D55D8E0801}"/>
    <cellStyle name="Comma 2 3 19 7" xfId="1184" xr:uid="{1A4951A0-6BE8-41FE-BFA3-874AC475C296}"/>
    <cellStyle name="Comma 2 3 19 7 2" xfId="3662" xr:uid="{10606F5F-9B65-4390-8F4D-2DB5838FBDD9}"/>
    <cellStyle name="Comma 2 3 19 8" xfId="1185" xr:uid="{E96D172E-98F1-4548-A756-1D866B05FC1B}"/>
    <cellStyle name="Comma 2 3 19 8 2" xfId="3663" xr:uid="{C0191994-2AB1-43B9-9AFE-FE12D0B7F6F0}"/>
    <cellStyle name="Comma 2 3 19 9" xfId="3656" xr:uid="{1A5104F4-4AAA-4503-836A-F800A2C45626}"/>
    <cellStyle name="Comma 2 3 2" xfId="1186" xr:uid="{B15341BF-44DC-464F-B9F7-8FE704F6E1F8}"/>
    <cellStyle name="Comma 2 3 2 2" xfId="1187" xr:uid="{21657C06-A4E8-4251-8E0C-D0D23EE52306}"/>
    <cellStyle name="Comma 2 3 2 2 2" xfId="3665" xr:uid="{12A1E01A-E8B8-4FC4-AA72-D05DD848D9E4}"/>
    <cellStyle name="Comma 2 3 2 3" xfId="1188" xr:uid="{A2650604-D37C-4876-90D2-30EA50657465}"/>
    <cellStyle name="Comma 2 3 2 3 2" xfId="3666" xr:uid="{1E7D489E-DAB3-4A26-87BB-EC92AB188806}"/>
    <cellStyle name="Comma 2 3 2 4" xfId="1189" xr:uid="{10FD8A9A-1DB7-4A00-B4A4-45A21CAC8308}"/>
    <cellStyle name="Comma 2 3 2 4 2" xfId="3667" xr:uid="{23B7DFE9-594E-40DC-8742-9DDEF9E31C2F}"/>
    <cellStyle name="Comma 2 3 2 5" xfId="1190" xr:uid="{740BB207-F950-4A61-9B5A-F111785CF1D7}"/>
    <cellStyle name="Comma 2 3 2 5 2" xfId="3668" xr:uid="{04B1FAB4-3125-4257-A023-256F92505032}"/>
    <cellStyle name="Comma 2 3 2 6" xfId="1191" xr:uid="{3B88719F-9633-4A3B-A2CE-F161AB33F8A3}"/>
    <cellStyle name="Comma 2 3 2 6 2" xfId="3669" xr:uid="{7E9D0922-D3F5-4032-AD24-3EAEE2CF955C}"/>
    <cellStyle name="Comma 2 3 2 7" xfId="1192" xr:uid="{CED5012B-3BA5-409E-B9E4-90A36576C4AC}"/>
    <cellStyle name="Comma 2 3 2 7 2" xfId="3670" xr:uid="{A383BE31-9966-4E08-85A9-218563EA69B4}"/>
    <cellStyle name="Comma 2 3 2 8" xfId="1193" xr:uid="{E9FA9344-0CDF-4719-832A-398A14FAF345}"/>
    <cellStyle name="Comma 2 3 2 8 2" xfId="3671" xr:uid="{9C9CF41E-C708-4913-BE37-497CEB3B3BAB}"/>
    <cellStyle name="Comma 2 3 2 9" xfId="3664" xr:uid="{3A9F6F10-DA56-4B60-B0DD-BCD3C18D4DE6}"/>
    <cellStyle name="Comma 2 3 20" xfId="1194" xr:uid="{6E1CC52F-8089-42D9-A2F5-0E79EC911204}"/>
    <cellStyle name="Comma 2 3 20 2" xfId="1195" xr:uid="{EBC1CFB0-F31F-43DB-A4E9-6315FFB12B73}"/>
    <cellStyle name="Comma 2 3 20 2 2" xfId="3673" xr:uid="{2278832D-7B0D-448A-A445-A0D6B4D177F3}"/>
    <cellStyle name="Comma 2 3 20 3" xfId="1196" xr:uid="{F2BCAEA1-F057-4E5E-BC9B-8811C4BEDF79}"/>
    <cellStyle name="Comma 2 3 20 3 2" xfId="3674" xr:uid="{A287A674-3B38-4152-8D05-C9D42816CAC0}"/>
    <cellStyle name="Comma 2 3 20 4" xfId="1197" xr:uid="{D1240B63-51FC-4425-A43D-EBC200110305}"/>
    <cellStyle name="Comma 2 3 20 4 2" xfId="3675" xr:uid="{5BEC2D5E-997B-40F2-89AE-D3C98EF2041F}"/>
    <cellStyle name="Comma 2 3 20 5" xfId="1198" xr:uid="{5D3E6AD8-E838-47C4-8A19-A52367C76DDE}"/>
    <cellStyle name="Comma 2 3 20 5 2" xfId="3676" xr:uid="{DBD8575C-70AE-4E03-98E0-CDA9B351A88C}"/>
    <cellStyle name="Comma 2 3 20 6" xfId="1199" xr:uid="{26A3CBDA-4212-45BC-B9FC-DCDE45AB9519}"/>
    <cellStyle name="Comma 2 3 20 6 2" xfId="3677" xr:uid="{52CFE157-B13C-409D-B729-CEFDC97020C3}"/>
    <cellStyle name="Comma 2 3 20 7" xfId="1200" xr:uid="{0DDAADB6-BDCE-4883-B9B3-58511A602704}"/>
    <cellStyle name="Comma 2 3 20 7 2" xfId="3678" xr:uid="{F1C2BCD9-E811-4283-92AD-4E0B7B2360D2}"/>
    <cellStyle name="Comma 2 3 20 8" xfId="1201" xr:uid="{955E6EB2-A930-4ADB-A4D1-71A1256E0B42}"/>
    <cellStyle name="Comma 2 3 20 8 2" xfId="3679" xr:uid="{2724D54E-A1C0-4EAE-A842-4DAD49F54A7E}"/>
    <cellStyle name="Comma 2 3 20 9" xfId="3672" xr:uid="{1A9E602C-3554-4387-85FE-F2C547C47359}"/>
    <cellStyle name="Comma 2 3 21" xfId="1202" xr:uid="{FB10EF39-44B4-45E6-A4F1-2AD3A0062CFB}"/>
    <cellStyle name="Comma 2 3 21 2" xfId="1203" xr:uid="{CE4DBD49-1C68-477B-919F-883FB2DA9621}"/>
    <cellStyle name="Comma 2 3 21 2 2" xfId="3681" xr:uid="{497E6F45-F7CD-45B5-8829-BE48F7FA3516}"/>
    <cellStyle name="Comma 2 3 21 3" xfId="1204" xr:uid="{55987F0C-53AA-412E-92CA-99D0C982FC94}"/>
    <cellStyle name="Comma 2 3 21 3 2" xfId="3682" xr:uid="{59391E4E-11D4-41F4-A0CB-543A5A9F2060}"/>
    <cellStyle name="Comma 2 3 21 4" xfId="1205" xr:uid="{BFEF7923-796D-447C-B26D-C8161CC85C83}"/>
    <cellStyle name="Comma 2 3 21 4 2" xfId="3683" xr:uid="{3F411313-C3B8-4A44-B96B-61A55690FF77}"/>
    <cellStyle name="Comma 2 3 21 5" xfId="1206" xr:uid="{D0EFA822-C260-4823-9E57-0D7403273BAD}"/>
    <cellStyle name="Comma 2 3 21 5 2" xfId="3684" xr:uid="{04450622-E02D-4E4A-9A29-3FE597F89D92}"/>
    <cellStyle name="Comma 2 3 21 6" xfId="1207" xr:uid="{B1945AAC-4671-453E-A858-FB8166570E94}"/>
    <cellStyle name="Comma 2 3 21 6 2" xfId="3685" xr:uid="{ECF6DE1C-E786-45FE-972B-0B3D8CBCC103}"/>
    <cellStyle name="Comma 2 3 21 7" xfId="1208" xr:uid="{E5AD13AA-9FC7-4F14-85C6-EF90F4D1785C}"/>
    <cellStyle name="Comma 2 3 21 7 2" xfId="3686" xr:uid="{7BCA8B6E-3A90-4D42-B1A0-982FDABC7C1B}"/>
    <cellStyle name="Comma 2 3 21 8" xfId="1209" xr:uid="{5558774F-DFB0-4E0A-96A2-216E0A8AF584}"/>
    <cellStyle name="Comma 2 3 21 8 2" xfId="3687" xr:uid="{19FFDF05-8CF5-4740-B135-EC6882718B3A}"/>
    <cellStyle name="Comma 2 3 21 9" xfId="3680" xr:uid="{D0B599CC-311C-46AA-9B42-349FC47D32B4}"/>
    <cellStyle name="Comma 2 3 22" xfId="1210" xr:uid="{EE3F937A-93D9-4EC6-BC12-307543710612}"/>
    <cellStyle name="Comma 2 3 22 2" xfId="1211" xr:uid="{CD29F6C1-CA8B-40B2-A79D-DFFD05C52C1D}"/>
    <cellStyle name="Comma 2 3 22 2 2" xfId="3689" xr:uid="{4DFAC3C0-A1E2-47DB-8C57-D3D0EE3BE4DC}"/>
    <cellStyle name="Comma 2 3 22 3" xfId="1212" xr:uid="{BAB74EE9-F26D-4C74-8713-39CFC6A69B82}"/>
    <cellStyle name="Comma 2 3 22 3 2" xfId="3690" xr:uid="{D7A470BB-8BBE-452E-A2C6-FE743C7F8B35}"/>
    <cellStyle name="Comma 2 3 22 4" xfId="1213" xr:uid="{830D5BF6-4F41-4C01-9FDD-50F21E6EE5EC}"/>
    <cellStyle name="Comma 2 3 22 4 2" xfId="3691" xr:uid="{43C96223-DBEC-43F2-BD36-1B6196E2C936}"/>
    <cellStyle name="Comma 2 3 22 5" xfId="1214" xr:uid="{4E833DDA-1505-4983-A884-2FFC5E515628}"/>
    <cellStyle name="Comma 2 3 22 5 2" xfId="3692" xr:uid="{D75369BD-6736-425C-862C-539F4C050E7C}"/>
    <cellStyle name="Comma 2 3 22 6" xfId="1215" xr:uid="{3E212511-8836-4A2C-990F-901C38E0CAFD}"/>
    <cellStyle name="Comma 2 3 22 6 2" xfId="3693" xr:uid="{C1C18C16-6EB0-444D-802E-486ABCE5B0A9}"/>
    <cellStyle name="Comma 2 3 22 7" xfId="1216" xr:uid="{6B35C88C-DF29-4632-9766-E04D819B4C16}"/>
    <cellStyle name="Comma 2 3 22 7 2" xfId="3694" xr:uid="{D05E6160-F5CE-484B-9F49-6D8772126E6C}"/>
    <cellStyle name="Comma 2 3 22 8" xfId="1217" xr:uid="{918A1829-47E0-4413-A433-3F11F73AB066}"/>
    <cellStyle name="Comma 2 3 22 8 2" xfId="3695" xr:uid="{E684BA51-6AC3-4D1D-B527-FCD1DB3A9387}"/>
    <cellStyle name="Comma 2 3 22 9" xfId="3688" xr:uid="{B98B2F6F-D10F-4EC3-8908-C796317069C4}"/>
    <cellStyle name="Comma 2 3 23" xfId="1218" xr:uid="{CBB7875E-F1BF-4956-83B4-AEDDE5BFE4E1}"/>
    <cellStyle name="Comma 2 3 23 2" xfId="1219" xr:uid="{42915DAA-1B93-4608-8990-03DAFDE01D62}"/>
    <cellStyle name="Comma 2 3 23 2 2" xfId="3697" xr:uid="{911E952D-856C-4E0B-A4A9-5A0F82771099}"/>
    <cellStyle name="Comma 2 3 23 3" xfId="1220" xr:uid="{BD9F05F7-C2EA-42CF-8D5C-6DC4AB6B1962}"/>
    <cellStyle name="Comma 2 3 23 3 2" xfId="3698" xr:uid="{8FDE6B5B-BACB-4903-A883-6B1BE4563A67}"/>
    <cellStyle name="Comma 2 3 23 4" xfId="1221" xr:uid="{2D67D7C5-805E-44C1-91AE-CD4597B04E5A}"/>
    <cellStyle name="Comma 2 3 23 4 2" xfId="3699" xr:uid="{58049D63-CC07-40C8-9386-E0B11D94AF37}"/>
    <cellStyle name="Comma 2 3 23 5" xfId="1222" xr:uid="{AFCAC11F-7D3A-4ED4-BB11-31B4C18AB92A}"/>
    <cellStyle name="Comma 2 3 23 5 2" xfId="3700" xr:uid="{B8684723-89C0-4BE2-887F-739714AE3664}"/>
    <cellStyle name="Comma 2 3 23 6" xfId="1223" xr:uid="{8B11A93B-8378-4E3B-AB4D-65AD152187CD}"/>
    <cellStyle name="Comma 2 3 23 6 2" xfId="3701" xr:uid="{BC8CD772-ED47-490E-A9D8-302F314D9150}"/>
    <cellStyle name="Comma 2 3 23 7" xfId="1224" xr:uid="{9A027B5C-D1BE-479A-A698-F95AD8E84692}"/>
    <cellStyle name="Comma 2 3 23 7 2" xfId="3702" xr:uid="{456381E5-6049-4B6B-A437-AB82AC0308D5}"/>
    <cellStyle name="Comma 2 3 23 8" xfId="1225" xr:uid="{6E564FB5-86F9-4006-B2E9-D615A4F3B6AF}"/>
    <cellStyle name="Comma 2 3 23 8 2" xfId="3703" xr:uid="{A3F751EF-E3A6-4FA1-9A06-4BEDD84F0B2D}"/>
    <cellStyle name="Comma 2 3 23 9" xfId="3696" xr:uid="{D862E8E4-0276-4C6B-BA7B-E79CD909142C}"/>
    <cellStyle name="Comma 2 3 24" xfId="1226" xr:uid="{AEF71DD9-47C3-4C6A-8BF8-D96570A8F0D3}"/>
    <cellStyle name="Comma 2 3 24 2" xfId="1227" xr:uid="{AC37A619-7FF0-4ABC-9231-C9E727898E2F}"/>
    <cellStyle name="Comma 2 3 24 2 2" xfId="3705" xr:uid="{AAFBC2CE-9D02-4103-813F-43DE431A5E22}"/>
    <cellStyle name="Comma 2 3 24 3" xfId="1228" xr:uid="{0A0319C9-DE4E-4E6A-9380-5942F4D027E4}"/>
    <cellStyle name="Comma 2 3 24 3 2" xfId="3706" xr:uid="{359BBBCD-ED99-45F0-BC2D-8AA85CA84360}"/>
    <cellStyle name="Comma 2 3 24 4" xfId="1229" xr:uid="{1E0A2BAC-FB72-4B1F-9372-2832164CCE7C}"/>
    <cellStyle name="Comma 2 3 24 4 2" xfId="3707" xr:uid="{D20CFB2A-9952-4606-9181-FF7C06F574A2}"/>
    <cellStyle name="Comma 2 3 24 5" xfId="1230" xr:uid="{F0531CB7-0A1A-4E6E-8560-F82CD85B5B50}"/>
    <cellStyle name="Comma 2 3 24 5 2" xfId="3708" xr:uid="{EACE5189-C7A1-4705-A0A1-12D2F29CFE20}"/>
    <cellStyle name="Comma 2 3 24 6" xfId="1231" xr:uid="{A3BA64C9-7217-494A-959C-7E86F12EB9F8}"/>
    <cellStyle name="Comma 2 3 24 6 2" xfId="3709" xr:uid="{913B0204-994D-4680-A717-89FA9488D07E}"/>
    <cellStyle name="Comma 2 3 24 7" xfId="1232" xr:uid="{BDAA97AD-F0CB-4BCF-A866-E417626175B6}"/>
    <cellStyle name="Comma 2 3 24 7 2" xfId="3710" xr:uid="{8ED771DA-64DC-4665-9BFB-3066508398DA}"/>
    <cellStyle name="Comma 2 3 24 8" xfId="1233" xr:uid="{B42FEC59-7D7D-4942-92FD-B218FEC0577F}"/>
    <cellStyle name="Comma 2 3 24 8 2" xfId="3711" xr:uid="{0775C3E2-AE9F-4E5B-B66E-CACF3545B9B3}"/>
    <cellStyle name="Comma 2 3 24 9" xfId="3704" xr:uid="{9A2C793E-DC50-4A73-B490-D22A5D02D6C2}"/>
    <cellStyle name="Comma 2 3 25" xfId="1234" xr:uid="{6C07D94E-033D-4841-88FA-AD783ACFD266}"/>
    <cellStyle name="Comma 2 3 25 2" xfId="1235" xr:uid="{8B74C2BD-6AD8-4BA7-9767-48BD14C1D228}"/>
    <cellStyle name="Comma 2 3 25 2 2" xfId="3713" xr:uid="{1F5C11F8-C7AD-4C74-A6BE-F6F1E53E832C}"/>
    <cellStyle name="Comma 2 3 25 3" xfId="1236" xr:uid="{12453829-8F09-4235-98DB-80A575CEFD7B}"/>
    <cellStyle name="Comma 2 3 25 3 2" xfId="3714" xr:uid="{99F9847D-849F-47CD-8707-B9E4B5ED630B}"/>
    <cellStyle name="Comma 2 3 25 4" xfId="1237" xr:uid="{29E34F84-CC50-4D9F-AD89-288198C9AD68}"/>
    <cellStyle name="Comma 2 3 25 4 2" xfId="3715" xr:uid="{8D797D9C-7D52-45FA-8D54-D05E3C54BBB2}"/>
    <cellStyle name="Comma 2 3 25 5" xfId="1238" xr:uid="{0AF64812-E85F-4DEC-A5EA-7A5A714279CB}"/>
    <cellStyle name="Comma 2 3 25 5 2" xfId="3716" xr:uid="{70C9490D-AB46-4853-BFF1-3482F962EDC0}"/>
    <cellStyle name="Comma 2 3 25 6" xfId="1239" xr:uid="{F6EAC3BD-71D6-4AF2-B7D7-5C714369446B}"/>
    <cellStyle name="Comma 2 3 25 6 2" xfId="3717" xr:uid="{5A8AA3F3-5E9B-47F9-8F74-615044401FC6}"/>
    <cellStyle name="Comma 2 3 25 7" xfId="1240" xr:uid="{10666EEF-0B35-4506-8ECD-D751E192F98F}"/>
    <cellStyle name="Comma 2 3 25 7 2" xfId="3718" xr:uid="{7C2F45BE-4BDC-41A1-A68F-C3E43881B6E6}"/>
    <cellStyle name="Comma 2 3 25 8" xfId="1241" xr:uid="{61291CB1-F08F-451E-9898-63C83001BF86}"/>
    <cellStyle name="Comma 2 3 25 8 2" xfId="3719" xr:uid="{3477AFB1-A122-473B-93B5-9B189BB6F76B}"/>
    <cellStyle name="Comma 2 3 25 9" xfId="3712" xr:uid="{1EEF89A5-8E78-4B8E-8CD0-2D84CBDF5148}"/>
    <cellStyle name="Comma 2 3 26" xfId="1242" xr:uid="{92202462-C839-4920-BAF5-C1B85B51D554}"/>
    <cellStyle name="Comma 2 3 26 2" xfId="1243" xr:uid="{1E08069B-B46D-4C80-9525-EC438CE1B391}"/>
    <cellStyle name="Comma 2 3 26 2 2" xfId="3721" xr:uid="{C918C5AC-2FBD-4FE1-A91A-CDB5E3D685C3}"/>
    <cellStyle name="Comma 2 3 26 3" xfId="1244" xr:uid="{5A2A9002-E728-4F66-AA1C-46C5669C815A}"/>
    <cellStyle name="Comma 2 3 26 3 2" xfId="3722" xr:uid="{F104BD4C-05AA-4904-8077-B6F577F35D10}"/>
    <cellStyle name="Comma 2 3 26 4" xfId="1245" xr:uid="{006C55D6-0C0F-4B0D-8E18-1A962A021ED2}"/>
    <cellStyle name="Comma 2 3 26 4 2" xfId="3723" xr:uid="{68A23A68-B95F-40FC-B39F-918A36B0365D}"/>
    <cellStyle name="Comma 2 3 26 5" xfId="1246" xr:uid="{20EDDB0B-6F4E-4DFD-9D87-197169A79EAD}"/>
    <cellStyle name="Comma 2 3 26 5 2" xfId="3724" xr:uid="{2EFE2604-4937-416D-8CFB-1020A2EE089C}"/>
    <cellStyle name="Comma 2 3 26 6" xfId="1247" xr:uid="{C0E6483B-F0F8-4C82-8C2B-084E1508C242}"/>
    <cellStyle name="Comma 2 3 26 6 2" xfId="3725" xr:uid="{B97AC2C9-9F09-412F-8338-E485CD768478}"/>
    <cellStyle name="Comma 2 3 26 7" xfId="1248" xr:uid="{B120EE80-EB4F-41BE-ADA4-771A3695A6DA}"/>
    <cellStyle name="Comma 2 3 26 7 2" xfId="3726" xr:uid="{3ECAC55F-8046-4BB2-99FD-769E7173F767}"/>
    <cellStyle name="Comma 2 3 26 8" xfId="1249" xr:uid="{DC9D1A96-DD52-4888-9398-378B6CD5CA5F}"/>
    <cellStyle name="Comma 2 3 26 8 2" xfId="3727" xr:uid="{D096449F-99D3-4FD6-BBD4-56C77EE7688C}"/>
    <cellStyle name="Comma 2 3 26 9" xfId="3720" xr:uid="{7E88F99F-510A-4A5C-A9FF-72673F294C9F}"/>
    <cellStyle name="Comma 2 3 27" xfId="1250" xr:uid="{70057B19-A421-41FB-8739-EDD5695B6318}"/>
    <cellStyle name="Comma 2 3 27 2" xfId="1251" xr:uid="{583440F7-B841-42DE-BE66-0327B6D0EDF8}"/>
    <cellStyle name="Comma 2 3 27 2 2" xfId="3729" xr:uid="{3D391CF0-B983-4A67-9047-8B858D618210}"/>
    <cellStyle name="Comma 2 3 27 3" xfId="1252" xr:uid="{65DBB186-39C5-4947-A724-274080593881}"/>
    <cellStyle name="Comma 2 3 27 3 2" xfId="3730" xr:uid="{DF36025E-4E7E-47CE-B86B-14F96C2E9069}"/>
    <cellStyle name="Comma 2 3 27 4" xfId="1253" xr:uid="{B3960915-C1E6-4852-986F-9B983D979003}"/>
    <cellStyle name="Comma 2 3 27 4 2" xfId="3731" xr:uid="{D0760CF2-2E00-4DF2-824A-8DF57594FC1A}"/>
    <cellStyle name="Comma 2 3 27 5" xfId="1254" xr:uid="{EB2A7372-FFEC-4C33-AB35-F57A1C5E63A8}"/>
    <cellStyle name="Comma 2 3 27 5 2" xfId="3732" xr:uid="{A0D683B0-6814-40E0-9A82-E6C60143CD31}"/>
    <cellStyle name="Comma 2 3 27 6" xfId="1255" xr:uid="{F8D72EF2-C0BF-4887-9D82-4F1E9DCF7444}"/>
    <cellStyle name="Comma 2 3 27 6 2" xfId="3733" xr:uid="{DCBC37FC-F7E9-42B4-A64B-601A24B8658C}"/>
    <cellStyle name="Comma 2 3 27 7" xfId="1256" xr:uid="{53386175-7C2B-492B-9050-5B5B7C14A1D9}"/>
    <cellStyle name="Comma 2 3 27 7 2" xfId="3734" xr:uid="{E1041B03-6234-4D0C-8271-EB685D034EBF}"/>
    <cellStyle name="Comma 2 3 27 8" xfId="1257" xr:uid="{9E505FEB-CAFE-4228-9879-5936206E5942}"/>
    <cellStyle name="Comma 2 3 27 8 2" xfId="3735" xr:uid="{1628035C-09FB-4C44-860C-BEFEBE48F331}"/>
    <cellStyle name="Comma 2 3 27 9" xfId="3728" xr:uid="{94418F46-0113-47D1-9647-5D8416EAF1A7}"/>
    <cellStyle name="Comma 2 3 28" xfId="1258" xr:uid="{A9C9A553-2CC2-423B-A70C-FB55D8F3C85C}"/>
    <cellStyle name="Comma 2 3 28 2" xfId="1259" xr:uid="{C58B0A49-09B2-4D89-9B82-65E67C673DC0}"/>
    <cellStyle name="Comma 2 3 28 2 2" xfId="3737" xr:uid="{1269DB66-AF50-4663-A84E-AE279CF537F6}"/>
    <cellStyle name="Comma 2 3 28 3" xfId="1260" xr:uid="{904C3F73-0E79-4967-A434-F73FD52A82AE}"/>
    <cellStyle name="Comma 2 3 28 3 2" xfId="3738" xr:uid="{A5CC9AFA-F9A1-4730-B32C-A24A79C35C97}"/>
    <cellStyle name="Comma 2 3 28 4" xfId="1261" xr:uid="{DB5BA259-6CEC-402D-8BA5-8E9C0ABA5D0A}"/>
    <cellStyle name="Comma 2 3 28 4 2" xfId="3739" xr:uid="{F56D37DD-374B-471E-B3A1-70DD54878A28}"/>
    <cellStyle name="Comma 2 3 28 5" xfId="1262" xr:uid="{CC990ADC-1C9C-4E67-8EF5-2C46C7428A08}"/>
    <cellStyle name="Comma 2 3 28 5 2" xfId="3740" xr:uid="{5CCABC84-D2DF-4987-99C7-281805B51D01}"/>
    <cellStyle name="Comma 2 3 28 6" xfId="1263" xr:uid="{761E87BC-6317-4506-800F-3502A8AA98B2}"/>
    <cellStyle name="Comma 2 3 28 6 2" xfId="3741" xr:uid="{E24B8211-6C6A-4346-AE3E-C9F35494D069}"/>
    <cellStyle name="Comma 2 3 28 7" xfId="1264" xr:uid="{4A411E81-4A11-4A9C-9122-716E4BBD0B4B}"/>
    <cellStyle name="Comma 2 3 28 7 2" xfId="3742" xr:uid="{5A7D71F4-866E-48A0-AEDB-B4CE5B78891F}"/>
    <cellStyle name="Comma 2 3 28 8" xfId="1265" xr:uid="{320EAE37-4B32-449F-84AF-4B9FD616FF3C}"/>
    <cellStyle name="Comma 2 3 28 8 2" xfId="3743" xr:uid="{E72295A3-DAF3-4213-81E9-4AC8F0D91422}"/>
    <cellStyle name="Comma 2 3 28 9" xfId="3736" xr:uid="{10815B82-16AF-4C6C-9A72-27E0C7E62152}"/>
    <cellStyle name="Comma 2 3 29" xfId="1266" xr:uid="{10288E7D-B5E9-4287-8734-56F14EF435D5}"/>
    <cellStyle name="Comma 2 3 29 2" xfId="1267" xr:uid="{F3FCB55A-ED6D-4927-BD8B-3013FFDEA8B4}"/>
    <cellStyle name="Comma 2 3 29 2 2" xfId="3745" xr:uid="{A0CDA33A-C8D1-4894-B008-DE338FCFA9F1}"/>
    <cellStyle name="Comma 2 3 29 3" xfId="1268" xr:uid="{53C6AB64-6824-4C21-B8EF-863391A1624F}"/>
    <cellStyle name="Comma 2 3 29 3 2" xfId="3746" xr:uid="{59E918AD-E432-40A3-994D-6CACB3352FF0}"/>
    <cellStyle name="Comma 2 3 29 4" xfId="1269" xr:uid="{9C280102-340C-4E68-8B49-6E2FA1A6DF48}"/>
    <cellStyle name="Comma 2 3 29 4 2" xfId="3747" xr:uid="{19CC8A57-70C6-426D-8F6F-B40EBF610D8D}"/>
    <cellStyle name="Comma 2 3 29 5" xfId="1270" xr:uid="{3F593A5D-3F42-4F84-8CBC-C9E07D5A7261}"/>
    <cellStyle name="Comma 2 3 29 5 2" xfId="3748" xr:uid="{764D9B99-4EC0-4E7C-848A-15F271DD6AB5}"/>
    <cellStyle name="Comma 2 3 29 6" xfId="1271" xr:uid="{485D7142-40DC-41AD-8E2F-EF7DCF4F3230}"/>
    <cellStyle name="Comma 2 3 29 6 2" xfId="3749" xr:uid="{EBE89454-52E4-4E40-A507-BD1D9812BE0D}"/>
    <cellStyle name="Comma 2 3 29 7" xfId="1272" xr:uid="{0C4E414D-47A8-419D-BAD1-7B1E7E0D095B}"/>
    <cellStyle name="Comma 2 3 29 7 2" xfId="3750" xr:uid="{76A2A998-DD0F-4605-B817-1C2887F2FC72}"/>
    <cellStyle name="Comma 2 3 29 8" xfId="1273" xr:uid="{F3811D85-D616-426A-B0FC-B71F3345944D}"/>
    <cellStyle name="Comma 2 3 29 8 2" xfId="3751" xr:uid="{9E84D15B-94E9-48B2-B291-A59AD4FE1245}"/>
    <cellStyle name="Comma 2 3 29 9" xfId="3744" xr:uid="{0C572951-8E47-43BF-B1BE-6C264F1661A2}"/>
    <cellStyle name="Comma 2 3 3" xfId="1274" xr:uid="{798A3B2D-2AC7-4C6F-94A4-5F5114ED8714}"/>
    <cellStyle name="Comma 2 3 3 2" xfId="1275" xr:uid="{AEC98FA5-578E-4C9B-8839-7FE23AF7CB9B}"/>
    <cellStyle name="Comma 2 3 3 2 2" xfId="3753" xr:uid="{8C1848DE-2904-4B46-8F59-719D5CE06D20}"/>
    <cellStyle name="Comma 2 3 3 3" xfId="1276" xr:uid="{5A800ECE-2800-4B15-A59F-2BDDCDC8EA11}"/>
    <cellStyle name="Comma 2 3 3 3 2" xfId="3754" xr:uid="{947F1888-B155-42CD-9D4B-443C81AEE743}"/>
    <cellStyle name="Comma 2 3 3 4" xfId="1277" xr:uid="{501E4871-CAD4-4918-99FB-1010DC5E48D0}"/>
    <cellStyle name="Comma 2 3 3 4 2" xfId="3755" xr:uid="{BF9F6CF9-B88F-45A9-A8BA-A933959766E2}"/>
    <cellStyle name="Comma 2 3 3 5" xfId="1278" xr:uid="{70F413FE-B9D6-4633-A418-317A09D17533}"/>
    <cellStyle name="Comma 2 3 3 5 2" xfId="3756" xr:uid="{549A1C09-EE09-4A60-9EA3-0BA0041EF228}"/>
    <cellStyle name="Comma 2 3 3 6" xfId="1279" xr:uid="{941B6053-2AE5-4D8D-97F0-9C1206288497}"/>
    <cellStyle name="Comma 2 3 3 6 2" xfId="3757" xr:uid="{88648383-C17D-4038-976E-2A531B19D5C3}"/>
    <cellStyle name="Comma 2 3 3 7" xfId="1280" xr:uid="{085D4D02-2368-4099-8119-9DF4D295A92C}"/>
    <cellStyle name="Comma 2 3 3 7 2" xfId="3758" xr:uid="{47CCCCC3-2CB3-444F-B028-4C7FC13C1EF6}"/>
    <cellStyle name="Comma 2 3 3 8" xfId="1281" xr:uid="{302113B9-A76A-4974-87CA-36804D84DAEB}"/>
    <cellStyle name="Comma 2 3 3 8 2" xfId="3759" xr:uid="{72E40146-E7B0-4F84-B538-0808ADF96C62}"/>
    <cellStyle name="Comma 2 3 3 9" xfId="3752" xr:uid="{50696B5C-87AA-4E73-B741-38C21DEDCD24}"/>
    <cellStyle name="Comma 2 3 30" xfId="1282" xr:uid="{09F7385F-6822-46ED-9B54-641ACA867B29}"/>
    <cellStyle name="Comma 2 3 30 2" xfId="1283" xr:uid="{FCCDB637-CC4F-4066-B2DB-353C4BA69E71}"/>
    <cellStyle name="Comma 2 3 30 2 2" xfId="3761" xr:uid="{D4B4ECB9-1627-468E-BD19-1958DE3AC66A}"/>
    <cellStyle name="Comma 2 3 30 3" xfId="1284" xr:uid="{4E1721FF-3FCC-441E-9E6A-00DF52563AE4}"/>
    <cellStyle name="Comma 2 3 30 3 2" xfId="3762" xr:uid="{270DD15F-44F7-4D57-B5E5-AD3C5A809305}"/>
    <cellStyle name="Comma 2 3 30 4" xfId="1285" xr:uid="{0456712D-2EE7-449D-B4F4-1C7EA237440E}"/>
    <cellStyle name="Comma 2 3 30 4 2" xfId="3763" xr:uid="{B7E0779E-EAC9-4946-9EF3-B497D98A1AF3}"/>
    <cellStyle name="Comma 2 3 30 5" xfId="1286" xr:uid="{4FB713A7-5E63-4E6C-8A34-931AAC1F435D}"/>
    <cellStyle name="Comma 2 3 30 5 2" xfId="3764" xr:uid="{1A1C2BDB-7F47-49F1-A855-792650EC20F7}"/>
    <cellStyle name="Comma 2 3 30 6" xfId="1287" xr:uid="{E8D37228-A0C0-4BA4-8341-E29242A5E060}"/>
    <cellStyle name="Comma 2 3 30 6 2" xfId="3765" xr:uid="{EABE4DDF-594D-449B-AFC1-CACA5D16240D}"/>
    <cellStyle name="Comma 2 3 30 7" xfId="1288" xr:uid="{726CDA9C-A5BD-4508-B8CB-7D988EEE3033}"/>
    <cellStyle name="Comma 2 3 30 7 2" xfId="3766" xr:uid="{450AD37A-7875-4E10-91E8-165F8E3FBFC1}"/>
    <cellStyle name="Comma 2 3 30 8" xfId="1289" xr:uid="{D74E1895-6D89-4295-9C62-AE46979A150E}"/>
    <cellStyle name="Comma 2 3 30 8 2" xfId="3767" xr:uid="{73806036-F96B-417A-AD50-6609C265C9D9}"/>
    <cellStyle name="Comma 2 3 30 9" xfId="3760" xr:uid="{40EE4EA7-C8B3-485D-A10E-BF615A243323}"/>
    <cellStyle name="Comma 2 3 31" xfId="1105" xr:uid="{3E5CBFE2-2B41-4263-997A-AC06384B197B}"/>
    <cellStyle name="Comma 2 3 31 2" xfId="3583" xr:uid="{3D3AE8D5-52BB-4B41-B52B-2167367BA147}"/>
    <cellStyle name="Comma 2 3 32" xfId="3182" xr:uid="{CB9DCE60-B32F-433C-B19F-F22ED92EB2AF}"/>
    <cellStyle name="Comma 2 3 32 2" xfId="4586" xr:uid="{522177AA-24B9-4B3B-A5A4-749CB5225620}"/>
    <cellStyle name="Comma 2 3 33" xfId="3204" xr:uid="{3202C5AB-5A96-4730-87AF-E130D6427D06}"/>
    <cellStyle name="Comma 2 3 4" xfId="1290" xr:uid="{EECED693-2C9E-4C88-8522-A7584C10EE49}"/>
    <cellStyle name="Comma 2 3 4 2" xfId="1291" xr:uid="{53A19759-4F9F-4FF9-BEAE-D8B76910C967}"/>
    <cellStyle name="Comma 2 3 4 2 2" xfId="3769" xr:uid="{AA66BD92-746B-47DE-B158-E0F4DCD59AA3}"/>
    <cellStyle name="Comma 2 3 4 3" xfId="1292" xr:uid="{6EC0AD80-D9CC-4422-B332-A67A8BD139F5}"/>
    <cellStyle name="Comma 2 3 4 3 2" xfId="3770" xr:uid="{F4E4D18E-11F5-4B69-BFB6-BFE8D3E90870}"/>
    <cellStyle name="Comma 2 3 4 4" xfId="1293" xr:uid="{D3C21C6A-2D66-4345-93D0-0C8E50C57454}"/>
    <cellStyle name="Comma 2 3 4 4 2" xfId="3771" xr:uid="{99DEC94C-0A02-4586-B95C-257DF8E8A87A}"/>
    <cellStyle name="Comma 2 3 4 5" xfId="1294" xr:uid="{2529ECCE-D390-49B6-90EB-B51873384CFA}"/>
    <cellStyle name="Comma 2 3 4 5 2" xfId="3772" xr:uid="{21F8ABAF-535E-4BA7-8EF5-BA4BC49D562B}"/>
    <cellStyle name="Comma 2 3 4 6" xfId="1295" xr:uid="{7255906F-0559-4BD6-9C0D-15E74802EA96}"/>
    <cellStyle name="Comma 2 3 4 6 2" xfId="3773" xr:uid="{47D2B863-A312-447F-8A00-D65713EDDFE7}"/>
    <cellStyle name="Comma 2 3 4 7" xfId="1296" xr:uid="{6BC672AE-F151-43DC-A92A-13C866AB275B}"/>
    <cellStyle name="Comma 2 3 4 7 2" xfId="3774" xr:uid="{CE7F8C67-E4B6-4646-98EB-C1FD8421DF58}"/>
    <cellStyle name="Comma 2 3 4 8" xfId="1297" xr:uid="{29681095-28EB-4C65-8F61-F9F628B4E95E}"/>
    <cellStyle name="Comma 2 3 4 8 2" xfId="3775" xr:uid="{34CBDB21-F69E-4315-A15E-34DA886E7830}"/>
    <cellStyle name="Comma 2 3 4 9" xfId="3768" xr:uid="{4DEEE1C5-0E0D-4E6B-899A-A96866CD2C3A}"/>
    <cellStyle name="Comma 2 3 5" xfId="1298" xr:uid="{2A282A22-887A-46B3-B58C-583A204833CB}"/>
    <cellStyle name="Comma 2 3 5 2" xfId="1299" xr:uid="{66073941-0381-456C-9841-10BB77963409}"/>
    <cellStyle name="Comma 2 3 5 2 2" xfId="3777" xr:uid="{2480527C-8C52-4321-A062-FF8E5663E5EB}"/>
    <cellStyle name="Comma 2 3 5 3" xfId="1300" xr:uid="{963E110F-E24D-495B-BC21-B411C8A1A56F}"/>
    <cellStyle name="Comma 2 3 5 3 2" xfId="3778" xr:uid="{173369E5-BC76-4381-9FD4-F24C3F5CF203}"/>
    <cellStyle name="Comma 2 3 5 4" xfId="1301" xr:uid="{80D56086-853B-40BD-8648-855BB90469A4}"/>
    <cellStyle name="Comma 2 3 5 4 2" xfId="3779" xr:uid="{1289E9AF-49DB-4CAA-A880-4623771E0146}"/>
    <cellStyle name="Comma 2 3 5 5" xfId="1302" xr:uid="{2F38EB90-EE87-471D-BE4F-AFEA5933DA64}"/>
    <cellStyle name="Comma 2 3 5 5 2" xfId="3780" xr:uid="{82A7648D-1E8C-48D7-A9BA-B219B5EBF630}"/>
    <cellStyle name="Comma 2 3 5 6" xfId="1303" xr:uid="{AD10C869-EDA1-4588-B8EF-7C0195D1BEED}"/>
    <cellStyle name="Comma 2 3 5 6 2" xfId="3781" xr:uid="{D77B144F-1E79-4821-9915-093711A660F1}"/>
    <cellStyle name="Comma 2 3 5 7" xfId="1304" xr:uid="{38B3C4F5-842B-4131-9052-E26D111F6FB9}"/>
    <cellStyle name="Comma 2 3 5 7 2" xfId="3782" xr:uid="{D07FDCE9-D8BC-4847-8A59-EFEDA99C2702}"/>
    <cellStyle name="Comma 2 3 5 8" xfId="1305" xr:uid="{2C13AB3B-9CE5-45FA-BE59-7456011416F4}"/>
    <cellStyle name="Comma 2 3 5 8 2" xfId="3783" xr:uid="{4948CC49-7AA2-4148-B14D-507B6842C26C}"/>
    <cellStyle name="Comma 2 3 5 9" xfId="3776" xr:uid="{968704D6-9CC3-4F5D-B79F-6FD6BA6E0450}"/>
    <cellStyle name="Comma 2 3 6" xfId="1306" xr:uid="{7945597C-0964-49F7-A0CC-55D3055C7056}"/>
    <cellStyle name="Comma 2 3 6 2" xfId="1307" xr:uid="{F1F9921E-BA21-4F12-B73B-B13B3917FECA}"/>
    <cellStyle name="Comma 2 3 6 2 2" xfId="3785" xr:uid="{F650FB89-C501-4CA3-AD32-B017F1068F6A}"/>
    <cellStyle name="Comma 2 3 6 3" xfId="1308" xr:uid="{277CC5E7-F932-4372-A62F-E68AFFCB36D8}"/>
    <cellStyle name="Comma 2 3 6 3 2" xfId="3786" xr:uid="{CCA625FA-2347-4BB5-BBA2-9E130C7F86E4}"/>
    <cellStyle name="Comma 2 3 6 4" xfId="1309" xr:uid="{1F3D560C-4DE5-419F-A23F-D9BE3C4A4FAF}"/>
    <cellStyle name="Comma 2 3 6 4 2" xfId="3787" xr:uid="{C8928BA8-9A5F-474F-B851-553A95EBE3C4}"/>
    <cellStyle name="Comma 2 3 6 5" xfId="1310" xr:uid="{EB243FCE-39B3-4073-A26A-F19B1589FCCF}"/>
    <cellStyle name="Comma 2 3 6 5 2" xfId="3788" xr:uid="{07867964-17BC-4565-924F-6AAD406564D2}"/>
    <cellStyle name="Comma 2 3 6 6" xfId="1311" xr:uid="{1D613BAD-393D-421F-BFF5-ECBC9F97B433}"/>
    <cellStyle name="Comma 2 3 6 6 2" xfId="3789" xr:uid="{5F4DD0E4-4D0F-4F9D-B0C3-41FDF3CB397B}"/>
    <cellStyle name="Comma 2 3 6 7" xfId="1312" xr:uid="{4A69D87B-944A-4F4F-8E8B-4239B3231854}"/>
    <cellStyle name="Comma 2 3 6 7 2" xfId="3790" xr:uid="{934EEBAC-BE7E-40B3-8CD9-BB4F2BD407A0}"/>
    <cellStyle name="Comma 2 3 6 8" xfId="1313" xr:uid="{351DD64A-9831-4FB8-8BBD-113BE91BAE00}"/>
    <cellStyle name="Comma 2 3 6 8 2" xfId="3791" xr:uid="{E4DCE7B1-50B2-45F4-8046-06CF93A0C386}"/>
    <cellStyle name="Comma 2 3 6 9" xfId="3784" xr:uid="{16462CF5-3D20-4726-B897-D2E2C019A836}"/>
    <cellStyle name="Comma 2 3 7" xfId="1314" xr:uid="{2FAF3E20-9DA4-4A6F-AE23-2B4E62EEA3C7}"/>
    <cellStyle name="Comma 2 3 7 2" xfId="1315" xr:uid="{7EE0A8C8-FD42-407E-9A4A-D35B5D4D0DBD}"/>
    <cellStyle name="Comma 2 3 7 2 2" xfId="3793" xr:uid="{0CFDCF5C-FED1-4774-BB9B-5A38E135C3C8}"/>
    <cellStyle name="Comma 2 3 7 3" xfId="1316" xr:uid="{0C054944-FF56-4DC2-8768-46060C2F6BA5}"/>
    <cellStyle name="Comma 2 3 7 3 2" xfId="3794" xr:uid="{7C23594B-AD1E-41B5-933B-62532AF0CFCB}"/>
    <cellStyle name="Comma 2 3 7 4" xfId="1317" xr:uid="{3E1B611A-6677-4575-A215-32CFE896F0FD}"/>
    <cellStyle name="Comma 2 3 7 4 2" xfId="3795" xr:uid="{DE67152C-4605-4897-9325-229DD4DE1013}"/>
    <cellStyle name="Comma 2 3 7 5" xfId="1318" xr:uid="{F8F22E92-9D20-470D-8556-23E1D22259B6}"/>
    <cellStyle name="Comma 2 3 7 5 2" xfId="3796" xr:uid="{44D9B33E-68B5-4605-BB3E-548DF0CB71A5}"/>
    <cellStyle name="Comma 2 3 7 6" xfId="1319" xr:uid="{E0FA9A4A-6712-4AAB-A213-618C0F662386}"/>
    <cellStyle name="Comma 2 3 7 6 2" xfId="3797" xr:uid="{CFCA03C3-5FD2-4F53-A907-78ACA0701FF0}"/>
    <cellStyle name="Comma 2 3 7 7" xfId="1320" xr:uid="{1E738381-C9C1-4296-B5E1-129DC08087D8}"/>
    <cellStyle name="Comma 2 3 7 7 2" xfId="3798" xr:uid="{6FB550B1-DC16-4B04-99C7-BC08E31C66FA}"/>
    <cellStyle name="Comma 2 3 7 8" xfId="1321" xr:uid="{7CF24E6F-A29D-46F9-A0AF-89EFE501EFA3}"/>
    <cellStyle name="Comma 2 3 7 8 2" xfId="3799" xr:uid="{77791BEE-E643-4213-A855-65DABAD59EC5}"/>
    <cellStyle name="Comma 2 3 7 9" xfId="3792" xr:uid="{6AD25DD7-A45E-49E9-B203-8D63BC4BDE2B}"/>
    <cellStyle name="Comma 2 3 8" xfId="1322" xr:uid="{C7F4A511-8339-4C22-96FF-C68991F5ED6E}"/>
    <cellStyle name="Comma 2 3 8 2" xfId="1323" xr:uid="{01C7D68D-1125-4AB4-BA1A-F18D536FAA50}"/>
    <cellStyle name="Comma 2 3 8 2 2" xfId="3801" xr:uid="{C09E4795-9C5D-49DA-8693-239050F43B1E}"/>
    <cellStyle name="Comma 2 3 8 3" xfId="1324" xr:uid="{1C69A6ED-5425-4913-84FA-3430CA273DB2}"/>
    <cellStyle name="Comma 2 3 8 3 2" xfId="3802" xr:uid="{B51969FB-8A21-4BD0-9AE5-44EAE5715ACA}"/>
    <cellStyle name="Comma 2 3 8 4" xfId="1325" xr:uid="{181C72D5-C4E0-47F1-86E3-BE65D21DAEF0}"/>
    <cellStyle name="Comma 2 3 8 4 2" xfId="3803" xr:uid="{9FE64D56-1FBE-4F6A-84D2-BD120F3B7915}"/>
    <cellStyle name="Comma 2 3 8 5" xfId="1326" xr:uid="{2D426AAB-FB0D-46A0-8B1B-1A6F8634407D}"/>
    <cellStyle name="Comma 2 3 8 5 2" xfId="3804" xr:uid="{B5BFFA08-E589-401A-B582-6997143F8585}"/>
    <cellStyle name="Comma 2 3 8 6" xfId="1327" xr:uid="{71A06434-A6BF-44EB-8248-821AC256B17C}"/>
    <cellStyle name="Comma 2 3 8 6 2" xfId="3805" xr:uid="{51069DD6-9191-448F-A70D-F61A02F4303B}"/>
    <cellStyle name="Comma 2 3 8 7" xfId="1328" xr:uid="{C9C15731-2890-4EE7-863E-934EDFAB4C5E}"/>
    <cellStyle name="Comma 2 3 8 7 2" xfId="3806" xr:uid="{191F1ACA-9199-4EE9-8C32-4666FD68498F}"/>
    <cellStyle name="Comma 2 3 8 8" xfId="1329" xr:uid="{01B7A624-97AA-454A-A614-7086C22DDF9B}"/>
    <cellStyle name="Comma 2 3 8 8 2" xfId="3807" xr:uid="{EBCE6DFC-5628-4A13-8AD2-4A23F527ED5B}"/>
    <cellStyle name="Comma 2 3 8 9" xfId="3800" xr:uid="{25CA41CA-094E-464F-9009-E862832ADCD4}"/>
    <cellStyle name="Comma 2 3 9" xfId="1330" xr:uid="{FB0B167F-CE27-40F5-A08D-005606930CD3}"/>
    <cellStyle name="Comma 2 3 9 2" xfId="1331" xr:uid="{896D99E6-227B-42BA-813F-5DC18F2FC976}"/>
    <cellStyle name="Comma 2 3 9 2 2" xfId="3809" xr:uid="{BD5D0540-64AE-456F-A49E-0B1EB0513ADE}"/>
    <cellStyle name="Comma 2 3 9 3" xfId="1332" xr:uid="{27612CE4-4318-4AE8-BB38-367ABA8EC773}"/>
    <cellStyle name="Comma 2 3 9 3 2" xfId="3810" xr:uid="{9F1B3831-B429-4E19-9E29-C2167D54B620}"/>
    <cellStyle name="Comma 2 3 9 4" xfId="1333" xr:uid="{16A193AC-EE57-426E-B900-C01A14E8D4ED}"/>
    <cellStyle name="Comma 2 3 9 4 2" xfId="3811" xr:uid="{053E6CCC-05B3-4FB1-BA8D-54C15F134856}"/>
    <cellStyle name="Comma 2 3 9 5" xfId="1334" xr:uid="{24017044-A864-4E56-9A97-F14D6416F6D8}"/>
    <cellStyle name="Comma 2 3 9 5 2" xfId="3812" xr:uid="{4B925572-EFF6-438B-8BF8-DAC4D608CBD2}"/>
    <cellStyle name="Comma 2 3 9 6" xfId="1335" xr:uid="{BE8EE88E-3CA5-41B3-AC47-7C491C5CB385}"/>
    <cellStyle name="Comma 2 3 9 6 2" xfId="3813" xr:uid="{51A714BD-7CC9-4408-B2AC-8BE244CF8AE8}"/>
    <cellStyle name="Comma 2 3 9 7" xfId="1336" xr:uid="{E5E0B85B-DD7F-4AC0-9367-A18863121B4C}"/>
    <cellStyle name="Comma 2 3 9 7 2" xfId="3814" xr:uid="{14C988C8-5E04-491F-BB53-3F556E066F55}"/>
    <cellStyle name="Comma 2 3 9 8" xfId="1337" xr:uid="{DC41A126-CFFC-496D-8197-BDDCA41B5482}"/>
    <cellStyle name="Comma 2 3 9 8 2" xfId="3815" xr:uid="{353D1631-3D97-4988-8742-D252F6833AB8}"/>
    <cellStyle name="Comma 2 3 9 9" xfId="3808" xr:uid="{3AE86A78-9BAE-41A0-B63E-661E8C777043}"/>
    <cellStyle name="Comma 2 30" xfId="1338" xr:uid="{9FB447AC-6714-43CC-917F-DCA67066550C}"/>
    <cellStyle name="Comma 2 30 2" xfId="3816" xr:uid="{B855F5C5-2D11-4D43-9E44-73B6B5B8DAF4}"/>
    <cellStyle name="Comma 2 31" xfId="1339" xr:uid="{430B8132-4024-4CC8-918A-B10A0237781F}"/>
    <cellStyle name="Comma 2 31 2" xfId="3817" xr:uid="{4B2758C9-2077-4750-8BAB-4DB4526243AE}"/>
    <cellStyle name="Comma 2 32" xfId="1340" xr:uid="{A1F33F50-637B-4CEB-9863-94DA757CBC69}"/>
    <cellStyle name="Comma 2 32 2" xfId="3818" xr:uid="{CBBC7217-5206-4DB1-8D64-BF520953A2FD}"/>
    <cellStyle name="Comma 2 33" xfId="1341" xr:uid="{171F72F7-8F24-4CF4-BB9B-D61BDC4C544C}"/>
    <cellStyle name="Comma 2 33 2" xfId="3819" xr:uid="{4107DC2D-F2A7-4072-B404-2928E7F2960F}"/>
    <cellStyle name="Comma 2 34" xfId="1342" xr:uid="{58FD1E92-F862-4B6D-8C94-498DD4383A47}"/>
    <cellStyle name="Comma 2 34 2" xfId="3820" xr:uid="{8B011879-8F79-434A-B18A-517F08D28CAC}"/>
    <cellStyle name="Comma 2 35" xfId="1343" xr:uid="{F497D732-ADC0-4B04-B4BF-6F47CB233EB2}"/>
    <cellStyle name="Comma 2 35 2" xfId="3821" xr:uid="{B411D4DD-F46A-4FA8-995B-C22745D4D322}"/>
    <cellStyle name="Comma 2 36" xfId="1344" xr:uid="{F238142C-43ED-40D7-A793-173630235DC0}"/>
    <cellStyle name="Comma 2 36 2" xfId="3822" xr:uid="{2EC02199-12B5-4B58-98DA-AD70F9952DDF}"/>
    <cellStyle name="Comma 2 37" xfId="1345" xr:uid="{7A1C7880-FC0A-4944-84A3-79919FA432E2}"/>
    <cellStyle name="Comma 2 37 2" xfId="3823" xr:uid="{81D150E4-ECED-4DD7-B3AB-F2EDD6CCF3D6}"/>
    <cellStyle name="Comma 2 38" xfId="1346" xr:uid="{730EA352-CE42-45A1-8FFF-7B7371479BA3}"/>
    <cellStyle name="Comma 2 38 2" xfId="3824" xr:uid="{E6190E31-964D-4AE7-87C7-0BC91044BE6A}"/>
    <cellStyle name="Comma 2 39" xfId="1347" xr:uid="{C9F2A825-0C93-43AA-9DF0-A07F0C10E701}"/>
    <cellStyle name="Comma 2 39 2" xfId="3825" xr:uid="{F3358209-B227-49F9-9A67-FFB579E91474}"/>
    <cellStyle name="Comma 2 4" xfId="30" xr:uid="{651C2367-83D4-4749-8E40-ECD17B0C6803}"/>
    <cellStyle name="Comma 2 4 2" xfId="1349" xr:uid="{AAA738B4-2A30-4CD7-A558-62F3B4666B16}"/>
    <cellStyle name="Comma 2 4 3" xfId="1350" xr:uid="{BC45DBEF-925B-49DC-B1CF-29E2046B6A8A}"/>
    <cellStyle name="Comma 2 4 4" xfId="1348" xr:uid="{54996FB6-3850-4F73-BD3D-3B265F6049B2}"/>
    <cellStyle name="Comma 2 4 5" xfId="3199" xr:uid="{21420EC4-E553-4A11-BF68-E427EBAE4C3D}"/>
    <cellStyle name="Comma 2 40" xfId="1351" xr:uid="{D3B95A41-7953-4742-9F58-A422110E4D02}"/>
    <cellStyle name="Comma 2 40 2" xfId="3826" xr:uid="{111DA2B6-9BD3-4CA4-B2D3-421757009F6B}"/>
    <cellStyle name="Comma 2 41" xfId="1352" xr:uid="{7BE906AF-C3B4-48C5-A7D2-EEC3E75A5D25}"/>
    <cellStyle name="Comma 2 41 2" xfId="3827" xr:uid="{DDB4AF4B-E729-48C0-A538-1326A0859402}"/>
    <cellStyle name="Comma 2 42" xfId="1353" xr:uid="{CF436260-7BCE-4D23-AF12-FB595C8FB5FC}"/>
    <cellStyle name="Comma 2 42 2" xfId="3828" xr:uid="{CF975F0A-ECE4-4F3E-A1E5-BC011AAAA3F4}"/>
    <cellStyle name="Comma 2 43" xfId="1354" xr:uid="{44553860-E312-4EBC-B9C8-543187A77BB0}"/>
    <cellStyle name="Comma 2 43 2" xfId="3829" xr:uid="{312B224E-AAF0-4B23-B3C2-775E6F7C4C22}"/>
    <cellStyle name="Comma 2 44" xfId="766" xr:uid="{E6FE9AE1-7155-4C48-BDF0-AE84FD316E91}"/>
    <cellStyle name="Comma 2 44 2" xfId="3275" xr:uid="{31089E0F-DBB7-4C4A-88A7-1A3D92D97AE2}"/>
    <cellStyle name="Comma 2 45" xfId="3191" xr:uid="{996E34AE-E7A5-41A9-B688-55B3AB9DB0CD}"/>
    <cellStyle name="Comma 2 45 2" xfId="4595" xr:uid="{8335DB06-878C-47B1-A37C-4D210048B282}"/>
    <cellStyle name="Comma 2 46" xfId="20" xr:uid="{53B3B0B8-4138-472C-ACAA-7B34E656AF31}"/>
    <cellStyle name="Comma 2 5" xfId="1355" xr:uid="{BCA1B55A-E6EC-44BD-A166-67282330D232}"/>
    <cellStyle name="Comma 2 5 2" xfId="1356" xr:uid="{81FFD2EC-2C91-4AE1-BFAF-0CF11366A7C3}"/>
    <cellStyle name="Comma 2 5 3" xfId="1357" xr:uid="{B779E5DC-DFF4-43B9-9B49-6AC3B29225C0}"/>
    <cellStyle name="Comma 2 6" xfId="1358" xr:uid="{3BF1918A-C38E-4AA6-BE98-89F2125E220E}"/>
    <cellStyle name="Comma 2 6 2" xfId="1359" xr:uid="{E7441A2E-C5A7-4590-938D-F049DDC2B8EE}"/>
    <cellStyle name="Comma 2 6 3" xfId="1360" xr:uid="{8657FE08-C632-45E1-8344-3CB803716D9F}"/>
    <cellStyle name="Comma 2 6 4" xfId="1361" xr:uid="{50445386-AAD8-4827-A806-A79843E918E9}"/>
    <cellStyle name="Comma 2 6 5" xfId="1362" xr:uid="{15748D4E-37F5-4E85-9C20-68F385761801}"/>
    <cellStyle name="Comma 2 6 6" xfId="1363" xr:uid="{1ACB238B-6B69-4BBE-9755-6522D4BCF041}"/>
    <cellStyle name="Comma 2 6 7" xfId="1364" xr:uid="{A9687A74-3479-4C8A-984B-B4CD5EF1EB07}"/>
    <cellStyle name="Comma 2 6 8" xfId="1365" xr:uid="{886EDA52-CCF3-4246-A9A5-27D50C5F9823}"/>
    <cellStyle name="Comma 2 7" xfId="1366" xr:uid="{134E4276-A517-414F-95BA-C637EFB08C2B}"/>
    <cellStyle name="Comma 2 7 2" xfId="1367" xr:uid="{42C9FF4F-C789-44D0-95FE-57881018D194}"/>
    <cellStyle name="Comma 2 7 3" xfId="1368" xr:uid="{552B91D9-0D7E-429B-8F6E-364FA4FB8D2A}"/>
    <cellStyle name="Comma 2 7 4" xfId="1369" xr:uid="{D43DAE77-386C-4A70-BC8B-1044A114C469}"/>
    <cellStyle name="Comma 2 7 5" xfId="1370" xr:uid="{569D4904-BB7D-443F-B162-29A45228F723}"/>
    <cellStyle name="Comma 2 7 6" xfId="1371" xr:uid="{F221CE47-C3F8-45D7-ADF9-79761309640C}"/>
    <cellStyle name="Comma 2 7 7" xfId="1372" xr:uid="{635A4BF4-6447-4C83-8981-AA16AAC9848A}"/>
    <cellStyle name="Comma 2 7 8" xfId="1373" xr:uid="{3807D08F-AC19-4EB0-9EB8-265618DBCDED}"/>
    <cellStyle name="Comma 2 8" xfId="1374" xr:uid="{9080B5AC-C5E5-406A-B338-7D761E316966}"/>
    <cellStyle name="Comma 2 8 2" xfId="1375" xr:uid="{C0E4EC64-90F8-47B9-8363-D969B3AF695C}"/>
    <cellStyle name="Comma 2 8 2 2" xfId="3830" xr:uid="{99DF216D-F15A-4B18-A410-C4A7A15B2B4A}"/>
    <cellStyle name="Comma 2 8 3" xfId="1376" xr:uid="{6A7BE0D5-0208-4621-932A-692F5F82E939}"/>
    <cellStyle name="Comma 2 8 4" xfId="1377" xr:uid="{1B36B9FB-F471-41D0-BC34-8B61FF78777E}"/>
    <cellStyle name="Comma 2 9" xfId="1378" xr:uid="{E478D6F6-A1EE-4AE0-B03F-91D5F1BE84D4}"/>
    <cellStyle name="Comma 2 9 2" xfId="1379" xr:uid="{A53D2B7F-1BC9-4F01-9BB9-9B969E6A414B}"/>
    <cellStyle name="Comma 2 9 2 2" xfId="1380" xr:uid="{DDCEB5CC-D992-4462-8074-9CB935423F3C}"/>
    <cellStyle name="Comma 2 9 2 3" xfId="1381" xr:uid="{51A04D61-4EAA-45CB-84FB-28D61EB620FE}"/>
    <cellStyle name="Comma 2 9 3" xfId="1382" xr:uid="{E664A82A-C965-4A1A-9276-EB51B1E43F32}"/>
    <cellStyle name="Comma 2 9 3 2" xfId="1383" xr:uid="{A93BB581-3FA7-4E9A-B87A-4DB0F1A639AD}"/>
    <cellStyle name="Comma 2 9 3 3" xfId="1384" xr:uid="{DEEED40B-37B7-4DD4-A4FF-3BF53BBD2856}"/>
    <cellStyle name="Comma 2 9 4" xfId="1385" xr:uid="{6DC7212F-E191-4209-BC72-DF3C18249BA7}"/>
    <cellStyle name="Comma 2 9 5" xfId="1386" xr:uid="{4446ECC3-DB3F-41CA-A010-BDD559ADDD22}"/>
    <cellStyle name="Comma 20" xfId="1387" xr:uid="{2A6DEA11-0A9E-4A4B-B96A-A23E6286CA36}"/>
    <cellStyle name="Comma 20 2" xfId="3831" xr:uid="{132CE970-E0C6-4B6A-8779-F07C59A647AA}"/>
    <cellStyle name="Comma 21" xfId="1388" xr:uid="{21BAFB6D-F9D5-4FE8-B05F-A7094191E5F0}"/>
    <cellStyle name="Comma 21 2" xfId="3832" xr:uid="{248D7C0D-F7D8-4E38-9BD6-9104880D50B3}"/>
    <cellStyle name="Comma 22" xfId="1389" xr:uid="{0463A5CF-FD86-4758-8359-CD43BCC19C28}"/>
    <cellStyle name="Comma 22 2" xfId="3833" xr:uid="{CD5D6A33-5E99-4638-8507-C19027891B89}"/>
    <cellStyle name="Comma 23" xfId="1390" xr:uid="{83CCA0CD-F526-49F0-B6CA-D70C51FB8B26}"/>
    <cellStyle name="Comma 23 2" xfId="3834" xr:uid="{3C40C1AF-B2D9-4345-9B54-E3AD45AF6939}"/>
    <cellStyle name="Comma 24" xfId="1391" xr:uid="{DAB3BD31-D678-4AEB-B636-C978952E4049}"/>
    <cellStyle name="Comma 24 2" xfId="3835" xr:uid="{9558DA69-8E50-4D7C-8CCF-82137579E712}"/>
    <cellStyle name="Comma 25" xfId="1392" xr:uid="{AD797AF4-A3F2-4807-A499-0905BB9A5AA5}"/>
    <cellStyle name="Comma 25 2" xfId="3836" xr:uid="{CAD9CF31-21F3-4A7E-814F-CC51F322FFA6}"/>
    <cellStyle name="Comma 26" xfId="1393" xr:uid="{F2A67659-C639-4C1F-92DC-3391231AAC4D}"/>
    <cellStyle name="Comma 26 2" xfId="3837" xr:uid="{262D46F2-7779-4E56-8ECB-ADCD15DAC8DE}"/>
    <cellStyle name="Comma 27" xfId="1394" xr:uid="{108D8688-5004-46CC-A7CF-9C663EE6A1F1}"/>
    <cellStyle name="Comma 27 2" xfId="3838" xr:uid="{E79D9D02-2142-4D61-834C-46D2424F54BC}"/>
    <cellStyle name="Comma 28" xfId="1395" xr:uid="{5A3BBEDF-D587-409E-B22D-2BDCDA25400F}"/>
    <cellStyle name="Comma 28 2" xfId="3839" xr:uid="{00B76CB6-45E5-4852-9C2A-92F6F1753520}"/>
    <cellStyle name="Comma 29" xfId="1396" xr:uid="{5A6CE8B9-A129-4C0C-BDA2-959F0FD2ED35}"/>
    <cellStyle name="Comma 29 2" xfId="3840" xr:uid="{866E730B-8063-4F7A-B436-31E503F98759}"/>
    <cellStyle name="Comma 3" xfId="3" xr:uid="{00000000-0005-0000-0000-000004000000}"/>
    <cellStyle name="Comma 3 10" xfId="1398" xr:uid="{91178EA1-7695-4FCF-A669-A938A5B3C009}"/>
    <cellStyle name="Comma 3 10 2" xfId="3842" xr:uid="{A3ECFEC9-FEBF-4BDD-A4A2-B697BD097E30}"/>
    <cellStyle name="Comma 3 11" xfId="1399" xr:uid="{D42BFBEC-339A-468F-A5D1-1F820EA57990}"/>
    <cellStyle name="Comma 3 11 2" xfId="3843" xr:uid="{9A5E278C-C1FA-4469-99DC-8FDD4E91CF57}"/>
    <cellStyle name="Comma 3 12" xfId="1400" xr:uid="{1E29720E-74D1-4CBF-B759-549B899A8DD8}"/>
    <cellStyle name="Comma 3 12 2" xfId="3844" xr:uid="{5566FDA1-B37E-400F-903D-74C9C0B76F62}"/>
    <cellStyle name="Comma 3 13" xfId="1401" xr:uid="{D9B86303-547B-4CDA-8BC0-555F8790F36C}"/>
    <cellStyle name="Comma 3 13 2" xfId="3845" xr:uid="{3C79F515-5CA7-4D29-B1AF-813EB5850410}"/>
    <cellStyle name="Comma 3 14" xfId="1402" xr:uid="{CA94020F-61F5-4305-93B8-6B1CF8D55F7D}"/>
    <cellStyle name="Comma 3 14 2" xfId="3846" xr:uid="{C33B2377-0C06-4A54-B3FF-ED06FA811CA2}"/>
    <cellStyle name="Comma 3 15" xfId="1403" xr:uid="{BAF6A09D-019A-4308-85B3-117EB5856D09}"/>
    <cellStyle name="Comma 3 15 2" xfId="3847" xr:uid="{7A1CA3FB-D68E-4D18-A2E7-C3422A71EFBE}"/>
    <cellStyle name="Comma 3 16" xfId="1404" xr:uid="{C1C030C9-BCE0-4EF9-828E-7AB5C7CAC999}"/>
    <cellStyle name="Comma 3 16 2" xfId="3848" xr:uid="{1FFD664E-979B-4923-80DE-9DE772C49878}"/>
    <cellStyle name="Comma 3 17" xfId="1405" xr:uid="{2C0671D4-9099-4725-97C4-5C11A6D9C2A7}"/>
    <cellStyle name="Comma 3 17 2" xfId="3849" xr:uid="{BE2F2344-347B-4313-85DD-26D37B645786}"/>
    <cellStyle name="Comma 3 18" xfId="1406" xr:uid="{D666A3CD-7DCB-4ACB-A164-1E8C13E04D25}"/>
    <cellStyle name="Comma 3 18 2" xfId="3850" xr:uid="{CF2EA298-4DC8-41B1-9CAF-3B89F3AABC0F}"/>
    <cellStyle name="Comma 3 19" xfId="1407" xr:uid="{D8F7C95E-23E3-469F-B349-114E863E0B8B}"/>
    <cellStyle name="Comma 3 19 2" xfId="3851" xr:uid="{84C83828-4A44-427F-98CA-8740CD3EB1F9}"/>
    <cellStyle name="Comma 3 2" xfId="11" xr:uid="{00000000-0005-0000-0000-000005000000}"/>
    <cellStyle name="Comma 3 2 10" xfId="1409" xr:uid="{C38C20C6-D0E1-43B0-B229-EB9EEE5151E5}"/>
    <cellStyle name="Comma 3 2 10 2" xfId="1410" xr:uid="{43F13445-E335-4689-B888-1569CE8FCBF2}"/>
    <cellStyle name="Comma 3 2 10 2 2" xfId="3854" xr:uid="{1739C4E3-C581-4DF9-A8EC-B99AFEAE59D4}"/>
    <cellStyle name="Comma 3 2 10 3" xfId="1411" xr:uid="{51A820A6-79EB-4198-A03D-563C7AA8AB8E}"/>
    <cellStyle name="Comma 3 2 10 3 2" xfId="3855" xr:uid="{A7FA8FBF-5F94-45B7-820A-88D549BD020F}"/>
    <cellStyle name="Comma 3 2 10 4" xfId="1412" xr:uid="{5C21E3A7-EDFA-450C-B6B3-7C53D28AE2D7}"/>
    <cellStyle name="Comma 3 2 10 4 2" xfId="3856" xr:uid="{7E027967-DAF9-4EE5-99DA-74FE6C369895}"/>
    <cellStyle name="Comma 3 2 10 5" xfId="1413" xr:uid="{0F512859-1482-41A3-BF45-9D2FC07D615B}"/>
    <cellStyle name="Comma 3 2 10 5 2" xfId="3857" xr:uid="{A86DDDCE-14CD-4883-9ECC-FDAEB9640744}"/>
    <cellStyle name="Comma 3 2 10 6" xfId="1414" xr:uid="{DA014EBE-33D1-4AD5-BA11-FDB163176A36}"/>
    <cellStyle name="Comma 3 2 10 6 2" xfId="3858" xr:uid="{F198ECD7-723C-4FFF-8EC0-280DAC659E67}"/>
    <cellStyle name="Comma 3 2 10 7" xfId="1415" xr:uid="{163BFEAB-A173-4496-9E7E-2048AAB56855}"/>
    <cellStyle name="Comma 3 2 10 7 2" xfId="3859" xr:uid="{7E3D14C7-A46E-4CA3-BAD6-CE33F288FE25}"/>
    <cellStyle name="Comma 3 2 10 8" xfId="1416" xr:uid="{B6A63B66-3B1F-4BA3-B8AC-85818F5E4E19}"/>
    <cellStyle name="Comma 3 2 10 8 2" xfId="3860" xr:uid="{7EF0581F-16B3-4151-862A-D3955494639A}"/>
    <cellStyle name="Comma 3 2 10 9" xfId="3853" xr:uid="{BF305223-ED14-40D9-94ED-A7EFAC85099F}"/>
    <cellStyle name="Comma 3 2 11" xfId="1417" xr:uid="{F814E083-1964-4B0F-A096-1F343E387BB5}"/>
    <cellStyle name="Comma 3 2 11 2" xfId="1418" xr:uid="{B1B2106F-B919-4B71-A821-BAA873430BFA}"/>
    <cellStyle name="Comma 3 2 11 2 2" xfId="3862" xr:uid="{FBDDCFFB-303B-483A-A3DF-A08742678AC6}"/>
    <cellStyle name="Comma 3 2 11 3" xfId="1419" xr:uid="{DB6A4B3E-1CDA-4505-B90A-30B47DAE5155}"/>
    <cellStyle name="Comma 3 2 11 3 2" xfId="3863" xr:uid="{43399081-9F32-42C0-ACB8-A06315963216}"/>
    <cellStyle name="Comma 3 2 11 4" xfId="1420" xr:uid="{669F2A0D-36D2-4FA6-8E40-90788F15BD7D}"/>
    <cellStyle name="Comma 3 2 11 4 2" xfId="3864" xr:uid="{954535D9-DDAC-4AB8-95AD-B2A91BDE7236}"/>
    <cellStyle name="Comma 3 2 11 5" xfId="1421" xr:uid="{2E05B859-8887-44E5-93C4-8BAE5770C414}"/>
    <cellStyle name="Comma 3 2 11 5 2" xfId="3865" xr:uid="{4839F23B-3B9F-4C04-B972-416FE5456CCC}"/>
    <cellStyle name="Comma 3 2 11 6" xfId="1422" xr:uid="{A013C050-E6D5-4F3B-BBBC-76D518E989A9}"/>
    <cellStyle name="Comma 3 2 11 6 2" xfId="3866" xr:uid="{FF28D320-63D2-4B46-88A4-F8DEF680D0BE}"/>
    <cellStyle name="Comma 3 2 11 7" xfId="1423" xr:uid="{2250464D-CC93-4033-BDEC-6E58D70941FB}"/>
    <cellStyle name="Comma 3 2 11 7 2" xfId="3867" xr:uid="{224EA9F4-B760-4709-9E68-0387F1379BAE}"/>
    <cellStyle name="Comma 3 2 11 8" xfId="1424" xr:uid="{4D58F39E-0AB8-4C3E-9465-0B7C86F9E2BB}"/>
    <cellStyle name="Comma 3 2 11 8 2" xfId="3868" xr:uid="{77CE37F8-30FA-4374-B1B6-60D175CADB25}"/>
    <cellStyle name="Comma 3 2 11 9" xfId="3861" xr:uid="{A6CA8D5C-F984-4F0C-BC65-2187651CDB03}"/>
    <cellStyle name="Comma 3 2 12" xfId="1425" xr:uid="{34E18593-22A6-40F3-AF2C-4D5C14E5549B}"/>
    <cellStyle name="Comma 3 2 12 2" xfId="1426" xr:uid="{D5D72D9F-2426-45E7-B92A-51277A7C647F}"/>
    <cellStyle name="Comma 3 2 12 2 2" xfId="3870" xr:uid="{D2E1B97A-E07A-40AD-96A2-99DB0DAC7AD9}"/>
    <cellStyle name="Comma 3 2 12 3" xfId="1427" xr:uid="{A650098E-7D80-47A1-80FA-9470E569E527}"/>
    <cellStyle name="Comma 3 2 12 3 2" xfId="3871" xr:uid="{CBFF2E8C-0DFD-4663-81F7-A373B2564782}"/>
    <cellStyle name="Comma 3 2 12 4" xfId="1428" xr:uid="{3C9FEC5D-6CED-4527-BE06-86660E39A1F9}"/>
    <cellStyle name="Comma 3 2 12 4 2" xfId="3872" xr:uid="{674AF017-3C2D-4A0D-8DCF-4C3F662CED59}"/>
    <cellStyle name="Comma 3 2 12 5" xfId="1429" xr:uid="{C45FC18B-F065-4C4B-B7B5-243EC080B894}"/>
    <cellStyle name="Comma 3 2 12 5 2" xfId="3873" xr:uid="{931C8425-0011-49DD-8BE5-221C7FD4AD1F}"/>
    <cellStyle name="Comma 3 2 12 6" xfId="1430" xr:uid="{FE1CA61D-3292-47BB-8284-25C8200E9969}"/>
    <cellStyle name="Comma 3 2 12 6 2" xfId="3874" xr:uid="{4856DF0E-7EC9-4506-9DF5-EA73605FBA5D}"/>
    <cellStyle name="Comma 3 2 12 7" xfId="1431" xr:uid="{F7F7A8FC-B9DF-4A12-A572-2C738380CF6E}"/>
    <cellStyle name="Comma 3 2 12 7 2" xfId="3875" xr:uid="{8ACC8ABE-6A61-4E5E-8011-D2FBE09042FB}"/>
    <cellStyle name="Comma 3 2 12 8" xfId="1432" xr:uid="{25E617B6-2BE5-455C-BC3F-4BB818573BF3}"/>
    <cellStyle name="Comma 3 2 12 8 2" xfId="3876" xr:uid="{AD390386-B798-44FC-899A-DA9198A5A800}"/>
    <cellStyle name="Comma 3 2 12 9" xfId="3869" xr:uid="{AFB815B2-50A2-4003-A6FF-D73742A6E399}"/>
    <cellStyle name="Comma 3 2 13" xfId="1433" xr:uid="{23ECA45C-2A70-410E-A7EF-9171FEB3C803}"/>
    <cellStyle name="Comma 3 2 13 2" xfId="1434" xr:uid="{AB5BF5E1-218E-4FB5-8182-3297B2757CA8}"/>
    <cellStyle name="Comma 3 2 13 2 2" xfId="3878" xr:uid="{08D20142-D522-4933-81D1-9656ABBB531D}"/>
    <cellStyle name="Comma 3 2 13 3" xfId="1435" xr:uid="{3A1C628F-BFE4-466C-9E76-B4A091E8238C}"/>
    <cellStyle name="Comma 3 2 13 3 2" xfId="3879" xr:uid="{6DE28F0A-4C4E-4A7B-96EF-D14DDCF29D1B}"/>
    <cellStyle name="Comma 3 2 13 4" xfId="1436" xr:uid="{E32EC8C4-6486-4A82-A837-16F91F608D9A}"/>
    <cellStyle name="Comma 3 2 13 4 2" xfId="3880" xr:uid="{5526CBA7-C607-47CF-9336-486A95846D1C}"/>
    <cellStyle name="Comma 3 2 13 5" xfId="1437" xr:uid="{EEFE3766-04EA-4102-ABEB-FA1C7818CF9C}"/>
    <cellStyle name="Comma 3 2 13 5 2" xfId="3881" xr:uid="{EBF924C8-1271-4085-81BF-21ACCA943EF6}"/>
    <cellStyle name="Comma 3 2 13 6" xfId="1438" xr:uid="{46FBA84C-1237-4983-B984-007ECCD6915D}"/>
    <cellStyle name="Comma 3 2 13 6 2" xfId="3882" xr:uid="{EB9BA428-B1BA-45DE-8552-125A4C78C245}"/>
    <cellStyle name="Comma 3 2 13 7" xfId="1439" xr:uid="{4FC469B1-7B38-4B03-B776-B9BE94E20D99}"/>
    <cellStyle name="Comma 3 2 13 7 2" xfId="3883" xr:uid="{C3917076-E9F3-42D7-A576-FFF8215E2830}"/>
    <cellStyle name="Comma 3 2 13 8" xfId="1440" xr:uid="{198AC06D-3845-4306-A3BB-59029863DC10}"/>
    <cellStyle name="Comma 3 2 13 8 2" xfId="3884" xr:uid="{7B8FB271-F6DD-4C75-A218-400DBA112DCC}"/>
    <cellStyle name="Comma 3 2 13 9" xfId="3877" xr:uid="{BE164A62-FE8A-4A6F-BC2C-60F5CA20F6FD}"/>
    <cellStyle name="Comma 3 2 14" xfId="1441" xr:uid="{B038F555-1DDD-4329-A011-03F55B294F48}"/>
    <cellStyle name="Comma 3 2 14 2" xfId="1442" xr:uid="{7D207FAC-961A-484C-B3A7-0A528D1F7215}"/>
    <cellStyle name="Comma 3 2 14 2 2" xfId="3886" xr:uid="{8A6C9E05-57D6-4D0F-B3E9-B153E8E20A18}"/>
    <cellStyle name="Comma 3 2 14 3" xfId="1443" xr:uid="{FE8F47D1-8022-49FB-97E2-E80ED5FC9860}"/>
    <cellStyle name="Comma 3 2 14 3 2" xfId="3887" xr:uid="{6B04BEA7-44A2-46B8-82DE-E41527CB46D5}"/>
    <cellStyle name="Comma 3 2 14 4" xfId="1444" xr:uid="{75B3DA32-D829-4D86-820E-B4193B8011EA}"/>
    <cellStyle name="Comma 3 2 14 4 2" xfId="3888" xr:uid="{F4B9B19B-5A1D-43B1-AA5C-DE455301686D}"/>
    <cellStyle name="Comma 3 2 14 5" xfId="1445" xr:uid="{C474DCD8-3664-4791-9690-18BA0F007000}"/>
    <cellStyle name="Comma 3 2 14 5 2" xfId="3889" xr:uid="{6C4611F7-5CFD-401B-8D75-8CF22A3E3615}"/>
    <cellStyle name="Comma 3 2 14 6" xfId="1446" xr:uid="{A4420DE0-A8F8-4EB2-822C-1E8758B47FA3}"/>
    <cellStyle name="Comma 3 2 14 6 2" xfId="3890" xr:uid="{13C01A26-0E0B-428E-A2E2-99B3D497D1B9}"/>
    <cellStyle name="Comma 3 2 14 7" xfId="1447" xr:uid="{03655584-585A-4FF5-BB0D-DF1329C35967}"/>
    <cellStyle name="Comma 3 2 14 7 2" xfId="3891" xr:uid="{BFFE2A17-3F94-4A78-AC0E-518057784889}"/>
    <cellStyle name="Comma 3 2 14 8" xfId="1448" xr:uid="{2C3ECFA8-A468-4D73-9B0C-75683215B0A8}"/>
    <cellStyle name="Comma 3 2 14 8 2" xfId="3892" xr:uid="{214B23CB-02C1-4562-88F0-ECBC092F69D0}"/>
    <cellStyle name="Comma 3 2 14 9" xfId="3885" xr:uid="{6D656203-838F-445E-8E4D-7BD2EC7156AC}"/>
    <cellStyle name="Comma 3 2 15" xfId="1449" xr:uid="{1346C425-1532-47B0-AAE3-441641141486}"/>
    <cellStyle name="Comma 3 2 15 2" xfId="1450" xr:uid="{7F6F0132-C408-4872-8F90-AEB14962B5EF}"/>
    <cellStyle name="Comma 3 2 15 2 2" xfId="3894" xr:uid="{A41501D8-AE39-4021-96E1-9E57BAB59E9E}"/>
    <cellStyle name="Comma 3 2 15 3" xfId="1451" xr:uid="{02F96B5A-6E63-4B60-A475-FAEFD163ED7A}"/>
    <cellStyle name="Comma 3 2 15 3 2" xfId="3895" xr:uid="{ECA710BF-3466-4FC4-B20D-C92CCEEEF795}"/>
    <cellStyle name="Comma 3 2 15 4" xfId="1452" xr:uid="{75A4ACB1-A6FE-4CC6-99C9-3FA787047BB3}"/>
    <cellStyle name="Comma 3 2 15 4 2" xfId="3896" xr:uid="{5C084455-4085-45FE-B1EF-B35A5D0CB337}"/>
    <cellStyle name="Comma 3 2 15 5" xfId="1453" xr:uid="{46E0C6FD-DED2-4C7E-8074-9B05DC86EA46}"/>
    <cellStyle name="Comma 3 2 15 5 2" xfId="3897" xr:uid="{75E0C024-56D3-426E-BE43-8B9AA8CA25B1}"/>
    <cellStyle name="Comma 3 2 15 6" xfId="1454" xr:uid="{B40D4A3C-6901-4814-85AF-5806477E6CA4}"/>
    <cellStyle name="Comma 3 2 15 6 2" xfId="3898" xr:uid="{13E2EC81-E1F8-44BD-AC12-E1E65E9CDCBB}"/>
    <cellStyle name="Comma 3 2 15 7" xfId="1455" xr:uid="{EBDA0DFD-3FAA-449D-A124-F5D74914436B}"/>
    <cellStyle name="Comma 3 2 15 7 2" xfId="3899" xr:uid="{3CE82471-D576-499A-B30C-3FA88F186E4F}"/>
    <cellStyle name="Comma 3 2 15 8" xfId="1456" xr:uid="{AEB53A23-DC6E-4AAA-9E4B-2E03E0485368}"/>
    <cellStyle name="Comma 3 2 15 8 2" xfId="3900" xr:uid="{B4E526A1-046B-42A3-BDF2-4C18C7EF1B1A}"/>
    <cellStyle name="Comma 3 2 15 9" xfId="3893" xr:uid="{357C6BC6-FA11-4237-B1F6-4D6377B67856}"/>
    <cellStyle name="Comma 3 2 16" xfId="1457" xr:uid="{0ACB65D2-75AA-47A6-908F-ADF2087A0A1B}"/>
    <cellStyle name="Comma 3 2 16 2" xfId="1458" xr:uid="{0DC92CA9-AC3B-42B3-829E-1AE1F6FF1ABA}"/>
    <cellStyle name="Comma 3 2 16 2 2" xfId="3902" xr:uid="{CED497FA-F58C-441D-9ECD-52D2CC64FE87}"/>
    <cellStyle name="Comma 3 2 16 3" xfId="1459" xr:uid="{E8425CDA-3049-49D0-98AE-C75D13F1E284}"/>
    <cellStyle name="Comma 3 2 16 3 2" xfId="3903" xr:uid="{53D705EF-A00D-4413-B19B-61DF7BB68761}"/>
    <cellStyle name="Comma 3 2 16 4" xfId="1460" xr:uid="{ADEBE11B-BA90-425C-B5B7-1A7C679481EF}"/>
    <cellStyle name="Comma 3 2 16 4 2" xfId="3904" xr:uid="{BFB19B0E-CE63-42E2-BCFE-489E939460CD}"/>
    <cellStyle name="Comma 3 2 16 5" xfId="1461" xr:uid="{41C04CC2-B076-4024-B61C-2FDCAF247A07}"/>
    <cellStyle name="Comma 3 2 16 5 2" xfId="3905" xr:uid="{8BFA3B92-04F9-4412-8AAA-DAAF86A275EA}"/>
    <cellStyle name="Comma 3 2 16 6" xfId="1462" xr:uid="{49954CD7-F455-4070-A514-7EB8B4F9840B}"/>
    <cellStyle name="Comma 3 2 16 6 2" xfId="3906" xr:uid="{09AFABFB-2CC1-44BE-B9F7-7354FE78F83C}"/>
    <cellStyle name="Comma 3 2 16 7" xfId="1463" xr:uid="{3407ED7C-08BA-47A2-A481-F3142D154763}"/>
    <cellStyle name="Comma 3 2 16 7 2" xfId="3907" xr:uid="{66D47068-6CC1-41C8-99E7-9794D090E433}"/>
    <cellStyle name="Comma 3 2 16 8" xfId="1464" xr:uid="{E70C8E78-3DE6-4CA5-A31A-062522E4D01D}"/>
    <cellStyle name="Comma 3 2 16 8 2" xfId="3908" xr:uid="{30F104B0-CF02-4C41-B881-5D191D5ED19A}"/>
    <cellStyle name="Comma 3 2 16 9" xfId="3901" xr:uid="{3C554E77-303A-4E05-B3F4-8F3310F4A078}"/>
    <cellStyle name="Comma 3 2 17" xfId="1465" xr:uid="{FE7759E3-6850-4BE2-B4C0-B80CB604D0D9}"/>
    <cellStyle name="Comma 3 2 17 2" xfId="1466" xr:uid="{16D06B88-9251-4FB0-940E-7616EEC47271}"/>
    <cellStyle name="Comma 3 2 17 2 2" xfId="3910" xr:uid="{8671E385-CF75-413B-9660-AEE43A3C3299}"/>
    <cellStyle name="Comma 3 2 17 3" xfId="1467" xr:uid="{844F9DA0-2330-4B42-89DF-83F6779FCECA}"/>
    <cellStyle name="Comma 3 2 17 3 2" xfId="3911" xr:uid="{11E22BB5-8973-41F5-A117-6E6AF6F852C3}"/>
    <cellStyle name="Comma 3 2 17 4" xfId="1468" xr:uid="{11B85722-6840-4570-92C5-B5A68C00A43B}"/>
    <cellStyle name="Comma 3 2 17 4 2" xfId="3912" xr:uid="{C478E001-11FC-4741-8D83-2D0611F3F170}"/>
    <cellStyle name="Comma 3 2 17 5" xfId="1469" xr:uid="{4390F858-EEE7-4DC0-B2E6-4DFE372C829C}"/>
    <cellStyle name="Comma 3 2 17 5 2" xfId="3913" xr:uid="{5A69D58A-FC5A-4D6C-9278-28CAEAE2E722}"/>
    <cellStyle name="Comma 3 2 17 6" xfId="1470" xr:uid="{56D99BA0-6FB5-4212-B9AA-BC96276865FB}"/>
    <cellStyle name="Comma 3 2 17 6 2" xfId="3914" xr:uid="{F9D07B30-1DF1-422F-82AB-404ED9FBC2E8}"/>
    <cellStyle name="Comma 3 2 17 7" xfId="1471" xr:uid="{A1C7FC76-918F-4FF4-A4D9-7F91AAC84486}"/>
    <cellStyle name="Comma 3 2 17 7 2" xfId="3915" xr:uid="{3FCAC95B-DE80-420B-A3AD-059C3D3ED61F}"/>
    <cellStyle name="Comma 3 2 17 8" xfId="1472" xr:uid="{3FDF603F-3039-4631-B98B-6F547E9903FF}"/>
    <cellStyle name="Comma 3 2 17 8 2" xfId="3916" xr:uid="{5B79CAC7-C8B4-43B8-9E63-D5ED04F3DDE4}"/>
    <cellStyle name="Comma 3 2 17 9" xfId="3909" xr:uid="{64BA3EF7-FF11-4D7F-A29C-CF66E03F6109}"/>
    <cellStyle name="Comma 3 2 18" xfId="1473" xr:uid="{13A19BB4-BABD-47A1-8C1D-5C1F14EC512A}"/>
    <cellStyle name="Comma 3 2 18 2" xfId="1474" xr:uid="{58E6461C-8092-44B8-A167-87FF9EA26B9D}"/>
    <cellStyle name="Comma 3 2 18 2 2" xfId="3918" xr:uid="{E823F0DE-EA0E-46B3-AD72-814E876E5396}"/>
    <cellStyle name="Comma 3 2 18 3" xfId="1475" xr:uid="{9D848F4B-8C02-4C57-9CEF-4FD3A75DF9EA}"/>
    <cellStyle name="Comma 3 2 18 3 2" xfId="3919" xr:uid="{401FAC5D-C7B9-45F2-BA89-F55E5EE64F4E}"/>
    <cellStyle name="Comma 3 2 18 4" xfId="1476" xr:uid="{12672191-2985-4B54-888A-A8177D90115A}"/>
    <cellStyle name="Comma 3 2 18 4 2" xfId="3920" xr:uid="{19DD3147-9EDF-4C82-881A-B24865F208BE}"/>
    <cellStyle name="Comma 3 2 18 5" xfId="1477" xr:uid="{96561B55-020A-48DD-9825-30F6274BDBC4}"/>
    <cellStyle name="Comma 3 2 18 5 2" xfId="3921" xr:uid="{498F14D9-5C18-4E9A-A619-3941C1CEA1E9}"/>
    <cellStyle name="Comma 3 2 18 6" xfId="1478" xr:uid="{29D4E2D4-5DAB-4D4E-82AE-5E3C6361164C}"/>
    <cellStyle name="Comma 3 2 18 6 2" xfId="3922" xr:uid="{83620E6B-B186-4F1E-92AD-87D46171E902}"/>
    <cellStyle name="Comma 3 2 18 7" xfId="1479" xr:uid="{BA7B14CC-013D-40C0-B5E2-F6969A4170CB}"/>
    <cellStyle name="Comma 3 2 18 7 2" xfId="3923" xr:uid="{C8AC767A-7676-48C5-A23B-B829ED46A62D}"/>
    <cellStyle name="Comma 3 2 18 8" xfId="1480" xr:uid="{103F8604-63B4-4FDF-B6B1-9AD17DDFFD9B}"/>
    <cellStyle name="Comma 3 2 18 8 2" xfId="3924" xr:uid="{BDA63C6A-2244-42E5-BEFD-9A5175FE8021}"/>
    <cellStyle name="Comma 3 2 18 9" xfId="3917" xr:uid="{62C086B0-DDEA-43E7-831D-B3957051E44F}"/>
    <cellStyle name="Comma 3 2 19" xfId="1481" xr:uid="{B31C691F-947A-4D9E-8EC3-A56282EEB938}"/>
    <cellStyle name="Comma 3 2 19 2" xfId="1482" xr:uid="{D2C5163B-7F17-44F7-A18E-1B6F2BAF075C}"/>
    <cellStyle name="Comma 3 2 19 2 2" xfId="3926" xr:uid="{B0BB7337-99C3-4B7D-A788-254241904579}"/>
    <cellStyle name="Comma 3 2 19 3" xfId="1483" xr:uid="{BDB18AE8-77BF-4213-945F-2C27911342D6}"/>
    <cellStyle name="Comma 3 2 19 3 2" xfId="3927" xr:uid="{8A0F2B4E-9AA5-43A8-B4A9-0100E0CCA70B}"/>
    <cellStyle name="Comma 3 2 19 4" xfId="1484" xr:uid="{F4465021-8FD6-4ED1-BD31-FB873A5A14D3}"/>
    <cellStyle name="Comma 3 2 19 4 2" xfId="3928" xr:uid="{E0705790-A8F9-43A5-B67A-DA2482CA0488}"/>
    <cellStyle name="Comma 3 2 19 5" xfId="1485" xr:uid="{0619160B-8DA6-4FB7-B4D6-8EBA38ADDC69}"/>
    <cellStyle name="Comma 3 2 19 5 2" xfId="3929" xr:uid="{59202F20-E1CD-4886-8C21-7BA610836EBA}"/>
    <cellStyle name="Comma 3 2 19 6" xfId="1486" xr:uid="{0578C45E-9FED-4D07-8A78-DE25CDAED6D0}"/>
    <cellStyle name="Comma 3 2 19 6 2" xfId="3930" xr:uid="{E01230CE-F1BE-4947-84F8-A40B19375AB0}"/>
    <cellStyle name="Comma 3 2 19 7" xfId="1487" xr:uid="{806922EA-5299-4B2D-B9F3-D3EA33254AC0}"/>
    <cellStyle name="Comma 3 2 19 7 2" xfId="3931" xr:uid="{1D7EC6E9-6B49-4192-B950-CACD9A984B8C}"/>
    <cellStyle name="Comma 3 2 19 8" xfId="1488" xr:uid="{8CF16CFB-6535-4685-82CC-7BFB1F30DA5C}"/>
    <cellStyle name="Comma 3 2 19 8 2" xfId="3932" xr:uid="{253C6A4A-22E1-4362-A752-504BCCC2349F}"/>
    <cellStyle name="Comma 3 2 19 9" xfId="3925" xr:uid="{A811E2F6-BC22-4858-A3D5-C6A3F4CE6F51}"/>
    <cellStyle name="Comma 3 2 2" xfId="44" xr:uid="{8562CA64-2D11-45E3-A4D7-3F4A4B12431C}"/>
    <cellStyle name="Comma 3 2 2 10" xfId="3187" xr:uid="{FC20F334-E17A-404A-A14B-A7F47905668B}"/>
    <cellStyle name="Comma 3 2 2 10 2" xfId="4591" xr:uid="{E3BFEE26-A2E8-4C1F-B872-752861B76EBE}"/>
    <cellStyle name="Comma 3 2 2 11" xfId="3209" xr:uid="{36737FE9-6A75-4F58-85BF-012F0A512272}"/>
    <cellStyle name="Comma 3 2 2 2" xfId="1490" xr:uid="{6DBA8E57-3DEF-4C30-85CB-097AD383A839}"/>
    <cellStyle name="Comma 3 2 2 2 2" xfId="3934" xr:uid="{616CA164-EB51-46F5-A7AA-3B7BA98CD197}"/>
    <cellStyle name="Comma 3 2 2 3" xfId="1491" xr:uid="{380D4CEC-F16F-4F3A-B161-8378EBC0ACB7}"/>
    <cellStyle name="Comma 3 2 2 3 2" xfId="3935" xr:uid="{403B5069-2C2A-4ED8-9571-9B95E2A13D02}"/>
    <cellStyle name="Comma 3 2 2 4" xfId="1492" xr:uid="{1EEE4B9D-58C5-436B-9B40-DF25AE10C9D5}"/>
    <cellStyle name="Comma 3 2 2 4 2" xfId="3936" xr:uid="{8DBE3BE2-96E8-4AD6-961D-D6DFA367E89F}"/>
    <cellStyle name="Comma 3 2 2 5" xfId="1493" xr:uid="{A59ED0F2-7D04-4294-AB00-4D5078444B31}"/>
    <cellStyle name="Comma 3 2 2 5 2" xfId="3937" xr:uid="{F5371BE0-686C-4667-8BA8-761AD99CCAD3}"/>
    <cellStyle name="Comma 3 2 2 6" xfId="1494" xr:uid="{8C91ED06-39F1-45A8-921F-937FBCA0AFCE}"/>
    <cellStyle name="Comma 3 2 2 6 2" xfId="3938" xr:uid="{3AF32FC5-621A-4238-93C5-2B55324818AB}"/>
    <cellStyle name="Comma 3 2 2 7" xfId="1495" xr:uid="{B8A2433B-41CC-4E30-A358-5B9718A19E29}"/>
    <cellStyle name="Comma 3 2 2 7 2" xfId="3939" xr:uid="{1721141A-3C6D-4212-9ECF-C5E18E4E152E}"/>
    <cellStyle name="Comma 3 2 2 8" xfId="1496" xr:uid="{4AC0A303-27E6-4B6B-9D44-6100DEFC42E6}"/>
    <cellStyle name="Comma 3 2 2 8 2" xfId="3940" xr:uid="{7A17F097-7386-4C39-961C-8CEE0FE1A066}"/>
    <cellStyle name="Comma 3 2 2 9" xfId="1489" xr:uid="{9E079A4B-BD83-4113-9B1D-961499CB0FB1}"/>
    <cellStyle name="Comma 3 2 2 9 2" xfId="3933" xr:uid="{1EA77763-83E5-4655-9D68-266C33B00D21}"/>
    <cellStyle name="Comma 3 2 20" xfId="1497" xr:uid="{A377EB33-8394-43F0-9FBF-5BB5C27AAB9D}"/>
    <cellStyle name="Comma 3 2 20 2" xfId="1498" xr:uid="{B381BF45-DA10-4012-909C-C25D718CE3E4}"/>
    <cellStyle name="Comma 3 2 20 2 2" xfId="3942" xr:uid="{3E9876D1-EB7C-494B-A9DA-7F9CEA5668F5}"/>
    <cellStyle name="Comma 3 2 20 3" xfId="1499" xr:uid="{9559D1E0-CCC8-4260-B982-F39BED48C438}"/>
    <cellStyle name="Comma 3 2 20 3 2" xfId="3943" xr:uid="{65397D59-DAB7-4AF9-B527-558C2BC88DDE}"/>
    <cellStyle name="Comma 3 2 20 4" xfId="1500" xr:uid="{8CEF6A88-AF79-4FC0-BD19-FFDD9B56DD69}"/>
    <cellStyle name="Comma 3 2 20 4 2" xfId="3944" xr:uid="{55180A49-3404-49CD-9D15-5D14D38C4B66}"/>
    <cellStyle name="Comma 3 2 20 5" xfId="1501" xr:uid="{A6770F2D-9E84-4B67-A7A7-C7F9EAB39603}"/>
    <cellStyle name="Comma 3 2 20 5 2" xfId="3945" xr:uid="{7AFB20C1-D182-4ED7-ABE5-A247D105A311}"/>
    <cellStyle name="Comma 3 2 20 6" xfId="1502" xr:uid="{B2F0262C-BE73-4DE9-8749-10599941DC30}"/>
    <cellStyle name="Comma 3 2 20 6 2" xfId="3946" xr:uid="{C727781F-B075-4440-A1A2-069FE62DA2F9}"/>
    <cellStyle name="Comma 3 2 20 7" xfId="1503" xr:uid="{716C8C88-2708-4864-939C-87A13EB74E0E}"/>
    <cellStyle name="Comma 3 2 20 7 2" xfId="3947" xr:uid="{60531D9E-A331-444E-B0BC-11E7181EC631}"/>
    <cellStyle name="Comma 3 2 20 8" xfId="1504" xr:uid="{662E4CC4-A344-4601-B83D-CA760EDAED4A}"/>
    <cellStyle name="Comma 3 2 20 8 2" xfId="3948" xr:uid="{1817AEF7-6585-4C39-890B-B64E257A1808}"/>
    <cellStyle name="Comma 3 2 20 9" xfId="3941" xr:uid="{66D02438-E142-4469-9E96-F4785422A81C}"/>
    <cellStyle name="Comma 3 2 21" xfId="1505" xr:uid="{7110DA59-65F0-4FD8-84EC-7E8E0435ADCA}"/>
    <cellStyle name="Comma 3 2 21 2" xfId="1506" xr:uid="{E579C207-7E7B-4885-87ED-FAE4A92468D1}"/>
    <cellStyle name="Comma 3 2 21 2 2" xfId="3950" xr:uid="{12CFF76A-6843-4D0C-B81D-54F26251B61D}"/>
    <cellStyle name="Comma 3 2 21 3" xfId="1507" xr:uid="{DBDC05CB-0E30-46CF-881A-5E9605D8BAD6}"/>
    <cellStyle name="Comma 3 2 21 3 2" xfId="3951" xr:uid="{F406E4E1-2C99-4430-8F5E-BF05F11E455C}"/>
    <cellStyle name="Comma 3 2 21 4" xfId="1508" xr:uid="{E3191BFE-C5AF-48AC-971A-5939C10C3CBA}"/>
    <cellStyle name="Comma 3 2 21 4 2" xfId="3952" xr:uid="{1D183AD1-2EA2-4DBA-93B2-6CB70585D68D}"/>
    <cellStyle name="Comma 3 2 21 5" xfId="1509" xr:uid="{B5DF72E5-CEA5-49C2-8654-3866905007C1}"/>
    <cellStyle name="Comma 3 2 21 5 2" xfId="3953" xr:uid="{C54A34D0-3F76-4F83-BBCA-FE22CDB83FD2}"/>
    <cellStyle name="Comma 3 2 21 6" xfId="1510" xr:uid="{1FF99E2B-C52D-40DB-A771-274D0DCBB0CB}"/>
    <cellStyle name="Comma 3 2 21 6 2" xfId="3954" xr:uid="{9537C288-90BE-4D6F-976A-1B76AC16645F}"/>
    <cellStyle name="Comma 3 2 21 7" xfId="1511" xr:uid="{75413979-E3F7-4E9F-9501-F3D73F344248}"/>
    <cellStyle name="Comma 3 2 21 7 2" xfId="3955" xr:uid="{286541E9-62AD-4008-B4C8-F4E8B4BF4A51}"/>
    <cellStyle name="Comma 3 2 21 8" xfId="1512" xr:uid="{638EE4AE-A00D-4C96-8B4E-28D8C70F7CBB}"/>
    <cellStyle name="Comma 3 2 21 8 2" xfId="3956" xr:uid="{5E68258A-4F43-4611-9490-1DC87FAEF03E}"/>
    <cellStyle name="Comma 3 2 21 9" xfId="3949" xr:uid="{FD4371EF-4D53-412A-9C6E-B287933C999F}"/>
    <cellStyle name="Comma 3 2 22" xfId="1513" xr:uid="{CCBBF755-CA27-4364-96A8-4A9AB2774145}"/>
    <cellStyle name="Comma 3 2 22 2" xfId="1514" xr:uid="{BC2151CF-3B4E-4AE8-9628-BFB5FCEB43DF}"/>
    <cellStyle name="Comma 3 2 22 2 2" xfId="3958" xr:uid="{32268720-32EE-421E-B410-69FD46BBEB1D}"/>
    <cellStyle name="Comma 3 2 22 3" xfId="1515" xr:uid="{EDAC9589-35A1-4720-8A33-1FDFF996B365}"/>
    <cellStyle name="Comma 3 2 22 3 2" xfId="3959" xr:uid="{9C2572B4-3B51-401F-BC54-8823702F82B7}"/>
    <cellStyle name="Comma 3 2 22 4" xfId="1516" xr:uid="{3659EEEB-2C96-4C5E-9CEE-8D7BE219EB7D}"/>
    <cellStyle name="Comma 3 2 22 4 2" xfId="3960" xr:uid="{44171756-2BC7-4A63-AD8A-6EA3CA21F348}"/>
    <cellStyle name="Comma 3 2 22 5" xfId="1517" xr:uid="{64D79841-B5BA-4D7F-9AEB-BB0A7B19AD96}"/>
    <cellStyle name="Comma 3 2 22 5 2" xfId="3961" xr:uid="{8707B4DF-7EE0-425D-826F-375FB0005932}"/>
    <cellStyle name="Comma 3 2 22 6" xfId="1518" xr:uid="{CBEADCEE-6F7B-4B7D-8EEC-CEA1BDD6104C}"/>
    <cellStyle name="Comma 3 2 22 6 2" xfId="3962" xr:uid="{68C3B6FD-4C68-4A1D-B4D8-1666B470DC25}"/>
    <cellStyle name="Comma 3 2 22 7" xfId="1519" xr:uid="{DD9322D4-E0A1-49AB-B3A3-6AF72F385A2B}"/>
    <cellStyle name="Comma 3 2 22 7 2" xfId="3963" xr:uid="{152FF6C4-1C28-4794-BC8F-5620FD6C410E}"/>
    <cellStyle name="Comma 3 2 22 8" xfId="1520" xr:uid="{9739A997-63CF-4C3B-A8ED-8F0B31682900}"/>
    <cellStyle name="Comma 3 2 22 8 2" xfId="3964" xr:uid="{02A1C638-546D-4737-9293-40FEB1465932}"/>
    <cellStyle name="Comma 3 2 22 9" xfId="3957" xr:uid="{70451EB8-3055-4A65-8A95-6BB3A0C889C0}"/>
    <cellStyle name="Comma 3 2 23" xfId="1521" xr:uid="{55CA54F1-1289-40AF-B9ED-AC0D19DA4DE4}"/>
    <cellStyle name="Comma 3 2 23 2" xfId="1522" xr:uid="{270B5247-CEE1-41A3-8C8A-0FCD7213C2A6}"/>
    <cellStyle name="Comma 3 2 23 2 2" xfId="3966" xr:uid="{71B30C4B-22B5-48D7-BCF1-FA4F62A30571}"/>
    <cellStyle name="Comma 3 2 23 3" xfId="1523" xr:uid="{4F251B33-F900-4F8F-BAFB-9ACA587218EC}"/>
    <cellStyle name="Comma 3 2 23 3 2" xfId="3967" xr:uid="{DF3B4132-42B3-457B-82D1-9C04FEF86309}"/>
    <cellStyle name="Comma 3 2 23 4" xfId="1524" xr:uid="{71506A0A-227D-43D2-8B18-A3AEA04D2AC7}"/>
    <cellStyle name="Comma 3 2 23 4 2" xfId="3968" xr:uid="{3C033553-37FE-4B0E-B79E-7B5F244FA192}"/>
    <cellStyle name="Comma 3 2 23 5" xfId="1525" xr:uid="{1F26546B-DB99-40A2-8889-6A4062F68EE6}"/>
    <cellStyle name="Comma 3 2 23 5 2" xfId="3969" xr:uid="{2651268B-EDCF-4B66-8C8A-3E6D1D8DEA61}"/>
    <cellStyle name="Comma 3 2 23 6" xfId="1526" xr:uid="{B8E2AE74-D962-4B1C-A355-499BD1542BC4}"/>
    <cellStyle name="Comma 3 2 23 6 2" xfId="3970" xr:uid="{702FB394-320D-47CD-86EE-05851D3FF3B1}"/>
    <cellStyle name="Comma 3 2 23 7" xfId="1527" xr:uid="{F1C94115-9F97-4147-917E-95252176871E}"/>
    <cellStyle name="Comma 3 2 23 7 2" xfId="3971" xr:uid="{579511A9-5453-4858-91F7-B695CA40F8AF}"/>
    <cellStyle name="Comma 3 2 23 8" xfId="1528" xr:uid="{7C78228A-5859-4106-9535-1FCE7D55763E}"/>
    <cellStyle name="Comma 3 2 23 8 2" xfId="3972" xr:uid="{8A83AE4A-8F10-4ACF-B41B-AF18B19EC622}"/>
    <cellStyle name="Comma 3 2 23 9" xfId="3965" xr:uid="{8C35F65B-A69E-4B95-A742-3641C97828AA}"/>
    <cellStyle name="Comma 3 2 24" xfId="1529" xr:uid="{BD325068-D945-4AF9-A7F6-E20F68572643}"/>
    <cellStyle name="Comma 3 2 24 2" xfId="1530" xr:uid="{71BCC243-BD13-4578-BFF5-D694F43D31CC}"/>
    <cellStyle name="Comma 3 2 24 2 2" xfId="3974" xr:uid="{451F4D61-70F1-4D78-9F6C-E23115388630}"/>
    <cellStyle name="Comma 3 2 24 3" xfId="1531" xr:uid="{E7A6CBD0-61DE-4E4B-96F2-3863586358F6}"/>
    <cellStyle name="Comma 3 2 24 3 2" xfId="3975" xr:uid="{52C64BF6-08A7-4B6F-922D-7F7405F2DBBB}"/>
    <cellStyle name="Comma 3 2 24 4" xfId="1532" xr:uid="{20E68F60-AE31-4FAB-B879-966973AD034A}"/>
    <cellStyle name="Comma 3 2 24 4 2" xfId="3976" xr:uid="{CADBC073-E70A-4D5F-8920-FA33E88B1A92}"/>
    <cellStyle name="Comma 3 2 24 5" xfId="1533" xr:uid="{67260305-75AD-4628-8D6D-4FA998529B52}"/>
    <cellStyle name="Comma 3 2 24 5 2" xfId="3977" xr:uid="{8A0711A9-408C-42CB-AE83-21E2700EA761}"/>
    <cellStyle name="Comma 3 2 24 6" xfId="1534" xr:uid="{5214411B-C7A4-40A9-8808-924181E38F6A}"/>
    <cellStyle name="Comma 3 2 24 6 2" xfId="3978" xr:uid="{785E3847-8E99-45BA-9F8F-D56E55375297}"/>
    <cellStyle name="Comma 3 2 24 7" xfId="1535" xr:uid="{243E4A53-9FC7-4F12-B168-D6C7479FABD1}"/>
    <cellStyle name="Comma 3 2 24 7 2" xfId="3979" xr:uid="{CCE3EF85-5132-4E29-8E88-A6F9D224B447}"/>
    <cellStyle name="Comma 3 2 24 8" xfId="1536" xr:uid="{82C9EF35-C90D-423E-A783-AE775657A6B0}"/>
    <cellStyle name="Comma 3 2 24 8 2" xfId="3980" xr:uid="{AB589CBD-4BC8-4AE1-95AE-F3A9F05BA433}"/>
    <cellStyle name="Comma 3 2 24 9" xfId="3973" xr:uid="{13271343-BB84-4124-BEAC-1ABA11D0675A}"/>
    <cellStyle name="Comma 3 2 25" xfId="1537" xr:uid="{2F373AA7-A270-4F24-8E05-FABF0405E73D}"/>
    <cellStyle name="Comma 3 2 25 2" xfId="1538" xr:uid="{DFB4954A-90F7-49DC-88ED-CFADD334AD3C}"/>
    <cellStyle name="Comma 3 2 25 2 2" xfId="3982" xr:uid="{AA673931-309C-402D-AD62-6631F626A286}"/>
    <cellStyle name="Comma 3 2 25 3" xfId="1539" xr:uid="{11D60D2B-2EE8-42A1-B815-C104F0EB2ACE}"/>
    <cellStyle name="Comma 3 2 25 3 2" xfId="3983" xr:uid="{619F1DED-E98B-410A-9D7C-4E226AF386C9}"/>
    <cellStyle name="Comma 3 2 25 4" xfId="1540" xr:uid="{67E26E27-1B30-432B-B69B-F4BA6BA22EEF}"/>
    <cellStyle name="Comma 3 2 25 4 2" xfId="3984" xr:uid="{11C2EC6C-2068-4941-89A7-D8533D8F8F14}"/>
    <cellStyle name="Comma 3 2 25 5" xfId="1541" xr:uid="{6478F199-0412-403C-8445-367C164E36BF}"/>
    <cellStyle name="Comma 3 2 25 5 2" xfId="3985" xr:uid="{3EE30674-6336-42F5-9D2D-AFDDCBE3412E}"/>
    <cellStyle name="Comma 3 2 25 6" xfId="1542" xr:uid="{FF529A3D-5D08-4311-BB8E-F46353C61C10}"/>
    <cellStyle name="Comma 3 2 25 6 2" xfId="3986" xr:uid="{DCC94207-8AE5-40E6-AB5A-D80F49623FCA}"/>
    <cellStyle name="Comma 3 2 25 7" xfId="1543" xr:uid="{B5BDCF6F-88F4-425E-99A6-9A3D45537F40}"/>
    <cellStyle name="Comma 3 2 25 7 2" xfId="3987" xr:uid="{E5F11BCA-B4DB-49FE-A22C-15FCE3BD6EEF}"/>
    <cellStyle name="Comma 3 2 25 8" xfId="1544" xr:uid="{83086ABB-711E-48D0-8B93-FEC9CEBCA157}"/>
    <cellStyle name="Comma 3 2 25 8 2" xfId="3988" xr:uid="{DD49CE3A-B37E-486D-B3BF-731D658E4005}"/>
    <cellStyle name="Comma 3 2 25 9" xfId="3981" xr:uid="{0FE37708-5D05-4E2E-AD04-41F5E1D4EBC4}"/>
    <cellStyle name="Comma 3 2 26" xfId="1545" xr:uid="{5A7EE90B-FF29-4CDB-A8AE-209A6B986F36}"/>
    <cellStyle name="Comma 3 2 26 2" xfId="1546" xr:uid="{728A79C5-BCCB-4DA0-B5E7-B74AC06B1626}"/>
    <cellStyle name="Comma 3 2 26 2 2" xfId="3990" xr:uid="{64ABDD6B-BDE6-4162-8E3C-61BA4AAB65F0}"/>
    <cellStyle name="Comma 3 2 26 3" xfId="1547" xr:uid="{BAE0CDF1-D51C-4EB8-BA18-969DE519B73A}"/>
    <cellStyle name="Comma 3 2 26 3 2" xfId="3991" xr:uid="{458B4B7B-2934-4D6F-815A-707442CD11E1}"/>
    <cellStyle name="Comma 3 2 26 4" xfId="1548" xr:uid="{F95881EA-B650-4620-B9DE-F3AD79E2773B}"/>
    <cellStyle name="Comma 3 2 26 4 2" xfId="3992" xr:uid="{D889143A-4F7A-4C35-82D7-6262202B6325}"/>
    <cellStyle name="Comma 3 2 26 5" xfId="1549" xr:uid="{4D32FDDE-82DD-436F-B2F5-D0409FCFCB9D}"/>
    <cellStyle name="Comma 3 2 26 5 2" xfId="3993" xr:uid="{E273B059-E89A-45E5-92E9-EE66507F8ADC}"/>
    <cellStyle name="Comma 3 2 26 6" xfId="1550" xr:uid="{B34C6F60-D0CF-483E-A1B7-5BA492F2C81D}"/>
    <cellStyle name="Comma 3 2 26 6 2" xfId="3994" xr:uid="{3EF29465-9F0B-480F-9EB9-DFDFECD8F067}"/>
    <cellStyle name="Comma 3 2 26 7" xfId="1551" xr:uid="{F35B2D27-DB1D-4976-B378-6633B34343B7}"/>
    <cellStyle name="Comma 3 2 26 7 2" xfId="3995" xr:uid="{86FFBC7A-D132-4C84-AC68-68068FEA3314}"/>
    <cellStyle name="Comma 3 2 26 8" xfId="1552" xr:uid="{C620AD64-E6C5-4811-B8BC-C70D74FBB442}"/>
    <cellStyle name="Comma 3 2 26 8 2" xfId="3996" xr:uid="{73E062F3-54D7-4963-8E47-4E29E9CC97CF}"/>
    <cellStyle name="Comma 3 2 26 9" xfId="3989" xr:uid="{ACF1BDE8-1963-4B58-8FD5-9A1F38B26C25}"/>
    <cellStyle name="Comma 3 2 27" xfId="1553" xr:uid="{21C99F54-EA06-408B-81DE-EC78FA18DD5C}"/>
    <cellStyle name="Comma 3 2 27 2" xfId="1554" xr:uid="{BCE6B8A9-8C00-4165-B2E2-AC2C1A45C245}"/>
    <cellStyle name="Comma 3 2 27 2 2" xfId="3998" xr:uid="{A2DD6BC1-1D97-4FF1-AE28-22FA4BDEE5C8}"/>
    <cellStyle name="Comma 3 2 27 3" xfId="1555" xr:uid="{9403CF7C-C8E6-4C65-88A6-894AB2DBC236}"/>
    <cellStyle name="Comma 3 2 27 3 2" xfId="3999" xr:uid="{E758A57D-E8DB-4445-949B-52A8BAB795BA}"/>
    <cellStyle name="Comma 3 2 27 4" xfId="1556" xr:uid="{67101EF0-522A-4EAD-ACA9-D9511FFDD049}"/>
    <cellStyle name="Comma 3 2 27 4 2" xfId="4000" xr:uid="{F62B6E16-8D18-4285-93BF-7A8318AB35B3}"/>
    <cellStyle name="Comma 3 2 27 5" xfId="1557" xr:uid="{9E3DC238-F1BD-48DE-B18B-FB03C1506498}"/>
    <cellStyle name="Comma 3 2 27 5 2" xfId="4001" xr:uid="{92CF4803-0197-4D84-A992-B1791F7E0CF3}"/>
    <cellStyle name="Comma 3 2 27 6" xfId="1558" xr:uid="{C2325CF7-4676-4146-9BED-E3722B3B7273}"/>
    <cellStyle name="Comma 3 2 27 6 2" xfId="4002" xr:uid="{928A64D7-25B4-4703-99D2-454540C89FC2}"/>
    <cellStyle name="Comma 3 2 27 7" xfId="1559" xr:uid="{8435C49D-DC97-4D0E-B78A-E05905D5B191}"/>
    <cellStyle name="Comma 3 2 27 7 2" xfId="4003" xr:uid="{1A9E04B4-7096-4483-B378-27C55C7F932B}"/>
    <cellStyle name="Comma 3 2 27 8" xfId="1560" xr:uid="{9A457D59-633A-4D9C-B085-5CDC70C24E31}"/>
    <cellStyle name="Comma 3 2 27 8 2" xfId="4004" xr:uid="{4B817F25-4A19-4BE8-BDFC-0DC685152FCD}"/>
    <cellStyle name="Comma 3 2 27 9" xfId="3997" xr:uid="{C8D7F2A2-9FAD-4D06-BEF1-2C59FF2FC0DB}"/>
    <cellStyle name="Comma 3 2 28" xfId="1561" xr:uid="{93CD52DE-2347-4D56-B46D-BE7C182BE91E}"/>
    <cellStyle name="Comma 3 2 28 2" xfId="1562" xr:uid="{4C883ABE-7034-4587-9D20-072EAB978346}"/>
    <cellStyle name="Comma 3 2 28 2 2" xfId="4006" xr:uid="{18715F53-B6DB-43E2-983E-142EA32866D1}"/>
    <cellStyle name="Comma 3 2 28 3" xfId="1563" xr:uid="{80E2CA18-AB5A-4DAB-983E-EA6BD3456EF7}"/>
    <cellStyle name="Comma 3 2 28 3 2" xfId="4007" xr:uid="{B508B6E8-D950-4E2C-B436-51429A2FDD68}"/>
    <cellStyle name="Comma 3 2 28 4" xfId="1564" xr:uid="{7B8CC387-1B31-4D00-936D-0E94B850FC0F}"/>
    <cellStyle name="Comma 3 2 28 4 2" xfId="4008" xr:uid="{7DE9C9AE-488B-4F67-BAA5-0B57E718D9C6}"/>
    <cellStyle name="Comma 3 2 28 5" xfId="1565" xr:uid="{A806057D-15BF-4F92-B791-386E154E61BE}"/>
    <cellStyle name="Comma 3 2 28 5 2" xfId="4009" xr:uid="{B7CE9091-BB60-4CE4-AB6D-B0D98B02F75C}"/>
    <cellStyle name="Comma 3 2 28 6" xfId="1566" xr:uid="{CBA943B3-AF34-43BA-8888-80FAAC3938A1}"/>
    <cellStyle name="Comma 3 2 28 6 2" xfId="4010" xr:uid="{D32E3721-60B0-466C-BDCA-DA6C50857550}"/>
    <cellStyle name="Comma 3 2 28 7" xfId="1567" xr:uid="{C1E3A9A2-8BA6-4AA5-8B0A-5B46183FB26C}"/>
    <cellStyle name="Comma 3 2 28 7 2" xfId="4011" xr:uid="{128E0DDB-BE5B-47C1-9383-977DE201E86A}"/>
    <cellStyle name="Comma 3 2 28 8" xfId="1568" xr:uid="{0B015C01-181F-44A0-9513-187B2B692003}"/>
    <cellStyle name="Comma 3 2 28 8 2" xfId="4012" xr:uid="{B7B99EF9-D428-4836-8B12-B2334102C6E8}"/>
    <cellStyle name="Comma 3 2 28 9" xfId="4005" xr:uid="{0F465B35-D872-4726-AF0A-52A8578110FC}"/>
    <cellStyle name="Comma 3 2 29" xfId="1569" xr:uid="{DDD94711-5D84-4071-84C6-1E300869F001}"/>
    <cellStyle name="Comma 3 2 29 2" xfId="1570" xr:uid="{AB53C5FF-D2A3-4A3B-A53D-869AB7A7708E}"/>
    <cellStyle name="Comma 3 2 29 2 2" xfId="4014" xr:uid="{183D8DC6-C68B-4208-95E2-84BCF21AE475}"/>
    <cellStyle name="Comma 3 2 29 3" xfId="1571" xr:uid="{53CEEA17-CE33-497A-AD83-0ACC13D478C7}"/>
    <cellStyle name="Comma 3 2 29 3 2" xfId="4015" xr:uid="{5DB52E19-1D68-4F11-94CF-348A03F69958}"/>
    <cellStyle name="Comma 3 2 29 4" xfId="1572" xr:uid="{7A7BCEC7-31C7-4C1E-A040-A22FB461409A}"/>
    <cellStyle name="Comma 3 2 29 4 2" xfId="4016" xr:uid="{D0AE565A-CFCB-47CB-8357-0D6FED1F62FF}"/>
    <cellStyle name="Comma 3 2 29 5" xfId="1573" xr:uid="{319A6B3A-F799-43E2-AC62-FACDF5CB76B0}"/>
    <cellStyle name="Comma 3 2 29 5 2" xfId="4017" xr:uid="{79BED87F-2BA8-4CA5-98CB-EE23C08E533F}"/>
    <cellStyle name="Comma 3 2 29 6" xfId="1574" xr:uid="{1821116A-6676-43B2-978B-F0F7EBC043F2}"/>
    <cellStyle name="Comma 3 2 29 6 2" xfId="4018" xr:uid="{B93ED677-A437-4E17-9109-9AB9499020E7}"/>
    <cellStyle name="Comma 3 2 29 7" xfId="1575" xr:uid="{9FB65D09-C5AC-41EB-A18E-87C69FA4F602}"/>
    <cellStyle name="Comma 3 2 29 7 2" xfId="4019" xr:uid="{BB7C3AC4-7941-431E-BB26-98896AF1C02B}"/>
    <cellStyle name="Comma 3 2 29 8" xfId="1576" xr:uid="{AEFD9C7E-D849-4A8A-A231-F67252DA0B13}"/>
    <cellStyle name="Comma 3 2 29 8 2" xfId="4020" xr:uid="{98C3E5FF-850F-4C3C-A9B0-5356AA8986F1}"/>
    <cellStyle name="Comma 3 2 29 9" xfId="4013" xr:uid="{C2C5E86F-3C0B-4F4C-9BC6-9D46068EEDB6}"/>
    <cellStyle name="Comma 3 2 3" xfId="1577" xr:uid="{21E379C6-29D8-4BC4-8159-14F9DE5FEB68}"/>
    <cellStyle name="Comma 3 2 3 2" xfId="1578" xr:uid="{57ECC8D7-F7C5-48F0-BC72-6F6593B4A7D6}"/>
    <cellStyle name="Comma 3 2 3 2 2" xfId="4022" xr:uid="{C3977869-C895-48F8-BD16-353C7254A9D2}"/>
    <cellStyle name="Comma 3 2 3 3" xfId="1579" xr:uid="{CA7CC048-0068-40F1-BBC9-AF4E1FBC3132}"/>
    <cellStyle name="Comma 3 2 3 3 2" xfId="4023" xr:uid="{10DA63B2-8FEB-4086-A0D0-084013E2033C}"/>
    <cellStyle name="Comma 3 2 3 4" xfId="1580" xr:uid="{8DFBF0A7-D603-4A08-B64F-A95D92411542}"/>
    <cellStyle name="Comma 3 2 3 4 2" xfId="4024" xr:uid="{C13B26A6-3E37-4A33-83E0-6003FDE926F7}"/>
    <cellStyle name="Comma 3 2 3 5" xfId="1581" xr:uid="{0B2FBD38-AB85-4972-AD2A-F0BC00F942F4}"/>
    <cellStyle name="Comma 3 2 3 5 2" xfId="4025" xr:uid="{21D4C270-9C4F-438A-AAD9-CE2EFC76A643}"/>
    <cellStyle name="Comma 3 2 3 6" xfId="1582" xr:uid="{1AD9F83A-89B7-4BDC-913F-EF1F15486CFD}"/>
    <cellStyle name="Comma 3 2 3 6 2" xfId="4026" xr:uid="{C7481BD8-4189-4273-9D54-3D0020B90816}"/>
    <cellStyle name="Comma 3 2 3 7" xfId="1583" xr:uid="{0955A7A1-8B59-4FB1-8B05-0EA439124FE6}"/>
    <cellStyle name="Comma 3 2 3 7 2" xfId="4027" xr:uid="{41301C9C-F674-43D3-A3BE-AEFC653E8972}"/>
    <cellStyle name="Comma 3 2 3 8" xfId="1584" xr:uid="{4B67EC8C-DC32-41A5-9CB8-8F7DE53B8F3E}"/>
    <cellStyle name="Comma 3 2 3 8 2" xfId="4028" xr:uid="{9FA0F2B1-73F5-4095-8440-3F059446D631}"/>
    <cellStyle name="Comma 3 2 3 9" xfId="4021" xr:uid="{74027443-66DD-47D4-AF0A-52AE565153D5}"/>
    <cellStyle name="Comma 3 2 30" xfId="1585" xr:uid="{82ED076D-22DE-464F-85A4-DB07580B258D}"/>
    <cellStyle name="Comma 3 2 30 2" xfId="1586" xr:uid="{0049D12C-8A9F-4B40-AA69-5C667902792A}"/>
    <cellStyle name="Comma 3 2 30 2 2" xfId="4030" xr:uid="{F0785837-A334-410F-A843-4D23DD59875C}"/>
    <cellStyle name="Comma 3 2 30 3" xfId="1587" xr:uid="{B74B2CCB-F368-46DE-86CA-4430A60BA5AD}"/>
    <cellStyle name="Comma 3 2 30 3 2" xfId="4031" xr:uid="{BD664B1B-095F-4C2A-8AAC-E189B4CF5D64}"/>
    <cellStyle name="Comma 3 2 30 4" xfId="1588" xr:uid="{C48C5BF6-61A2-4770-A23C-0D11048E824D}"/>
    <cellStyle name="Comma 3 2 30 4 2" xfId="4032" xr:uid="{FE61855B-2417-4251-87E5-81D99379C84E}"/>
    <cellStyle name="Comma 3 2 30 5" xfId="1589" xr:uid="{9F5B9C6D-4A2D-4BCB-BE9C-E448F7F683A0}"/>
    <cellStyle name="Comma 3 2 30 5 2" xfId="4033" xr:uid="{B327B604-E180-422E-B73A-5259D291E0EE}"/>
    <cellStyle name="Comma 3 2 30 6" xfId="1590" xr:uid="{9B73ABE2-79B5-43CC-B49A-9F7144636008}"/>
    <cellStyle name="Comma 3 2 30 6 2" xfId="4034" xr:uid="{717EE886-314D-45B5-8866-BD38534C34BE}"/>
    <cellStyle name="Comma 3 2 30 7" xfId="1591" xr:uid="{43BD7A99-3FA3-44B2-9F48-54F276BDCC68}"/>
    <cellStyle name="Comma 3 2 30 7 2" xfId="4035" xr:uid="{785C53C0-7BF0-483E-92E4-C57D01251201}"/>
    <cellStyle name="Comma 3 2 30 8" xfId="1592" xr:uid="{41747DAA-33E9-4FD2-BF68-2AA0F8E2E838}"/>
    <cellStyle name="Comma 3 2 30 8 2" xfId="4036" xr:uid="{2E7E710F-9429-4D29-89CB-A294DE35B588}"/>
    <cellStyle name="Comma 3 2 30 9" xfId="4029" xr:uid="{55B9A16D-1C9C-43B6-A8A8-A7A10414BC01}"/>
    <cellStyle name="Comma 3 2 31" xfId="17" xr:uid="{B521F267-1844-4112-A505-983F8689E8D7}"/>
    <cellStyle name="Comma 3 2 31 2" xfId="67" xr:uid="{9D8AE493-80BA-424E-8313-096012E83EF2}"/>
    <cellStyle name="Comma 3 2 31 2 2" xfId="3217" xr:uid="{32C6304F-810E-45AD-8475-4E170FFEA417}"/>
    <cellStyle name="Comma 3 2 31 3" xfId="61" xr:uid="{F81B2C0B-AA13-45CB-9A34-57E61197CC8B}"/>
    <cellStyle name="Comma 3 2 31 3 2" xfId="3189" xr:uid="{CDCAD4BA-6BEB-41D4-8E1D-97EC56867615}"/>
    <cellStyle name="Comma 3 2 31 3 2 2" xfId="4593" xr:uid="{C9571537-8621-4AC6-86DD-279C75084A57}"/>
    <cellStyle name="Comma 3 2 31 3 3" xfId="3213" xr:uid="{F02425CD-D5DD-4B37-80ED-F2A965C7F7C1}"/>
    <cellStyle name="Comma 3 2 31 4" xfId="3188" xr:uid="{87EA1DB6-FA60-477C-866C-688DEF8CB89B}"/>
    <cellStyle name="Comma 3 2 31 4 2" xfId="4592" xr:uid="{79129CE9-4692-478C-9BAD-0F49AB15F0BC}"/>
    <cellStyle name="Comma 3 2 31 5" xfId="3194" xr:uid="{535A3C38-6567-40EE-8EC9-C85B74EEBE77}"/>
    <cellStyle name="Comma 3 2 32" xfId="1408" xr:uid="{9051F4AD-F4E6-4918-AEFA-E911F8D6B85B}"/>
    <cellStyle name="Comma 3 2 32 2" xfId="3852" xr:uid="{4993A403-8304-43A4-BB81-D4108B043332}"/>
    <cellStyle name="Comma 3 2 33" xfId="3181" xr:uid="{2E547339-AD6B-49DA-A254-D7F61629E6C2}"/>
    <cellStyle name="Comma 3 2 33 2" xfId="4585" xr:uid="{ED101839-2192-4D40-9314-14F4A27202D5}"/>
    <cellStyle name="Comma 3 2 34" xfId="37" xr:uid="{9279F781-2172-491F-937C-2F5A5FD9FCA2}"/>
    <cellStyle name="Comma 3 2 35" xfId="3203" xr:uid="{68D5096F-ED70-4845-8D74-AFED29406A8A}"/>
    <cellStyle name="Comma 3 2 4" xfId="1593" xr:uid="{13D18F40-6426-41AD-B508-24260F28870D}"/>
    <cellStyle name="Comma 3 2 4 2" xfId="1594" xr:uid="{80605DAB-B51A-4484-A895-BA0501AC224B}"/>
    <cellStyle name="Comma 3 2 4 2 2" xfId="4038" xr:uid="{CC180719-7158-4868-AEB8-A888B5028A38}"/>
    <cellStyle name="Comma 3 2 4 3" xfId="1595" xr:uid="{B318421A-86B2-487B-A101-30E631E66AFA}"/>
    <cellStyle name="Comma 3 2 4 3 2" xfId="4039" xr:uid="{78343294-CF0C-4F02-A063-C37BAA6422E5}"/>
    <cellStyle name="Comma 3 2 4 4" xfId="1596" xr:uid="{73D1B72D-AB96-48D5-906C-63130697450C}"/>
    <cellStyle name="Comma 3 2 4 4 2" xfId="4040" xr:uid="{25B68D3C-4A6A-454A-93B9-D987696441F4}"/>
    <cellStyle name="Comma 3 2 4 5" xfId="1597" xr:uid="{6AF27DEF-3A95-4E40-B57F-47C58BCFBDBB}"/>
    <cellStyle name="Comma 3 2 4 5 2" xfId="4041" xr:uid="{97A2C999-2501-4AB0-855B-BA0291861EC9}"/>
    <cellStyle name="Comma 3 2 4 6" xfId="1598" xr:uid="{628F29D3-5E82-4D1F-A3A9-835496F38393}"/>
    <cellStyle name="Comma 3 2 4 6 2" xfId="4042" xr:uid="{0389C99D-386D-43A7-BA01-136DB3999732}"/>
    <cellStyle name="Comma 3 2 4 7" xfId="1599" xr:uid="{6BC4B46F-3437-4E4B-AC7F-0AA4C4040628}"/>
    <cellStyle name="Comma 3 2 4 7 2" xfId="4043" xr:uid="{F142D2B5-9BA3-42EC-9E46-75A07627E495}"/>
    <cellStyle name="Comma 3 2 4 8" xfId="1600" xr:uid="{F4CED264-7253-44A8-9C79-2A73B4F85AE6}"/>
    <cellStyle name="Comma 3 2 4 8 2" xfId="4044" xr:uid="{B4188E1E-30B3-4451-9F1E-0FE10CB2E6BF}"/>
    <cellStyle name="Comma 3 2 4 9" xfId="4037" xr:uid="{CF56CFD4-EC6B-47C1-BEB0-F6E7B77951D8}"/>
    <cellStyle name="Comma 3 2 5" xfId="1601" xr:uid="{E02A8420-98C0-43BC-BA39-1EFAD02D2E2D}"/>
    <cellStyle name="Comma 3 2 5 2" xfId="1602" xr:uid="{3241BD28-099A-45C2-B7D1-437D0688D66B}"/>
    <cellStyle name="Comma 3 2 5 2 2" xfId="4046" xr:uid="{6178689C-38F6-4C01-91A2-00F8DA4E8D06}"/>
    <cellStyle name="Comma 3 2 5 3" xfId="1603" xr:uid="{FAADBFC4-91CB-4FCC-817E-DB1C68FAD36F}"/>
    <cellStyle name="Comma 3 2 5 3 2" xfId="4047" xr:uid="{E30E0127-01A4-4C4D-BB09-0D1F0DE8D29D}"/>
    <cellStyle name="Comma 3 2 5 4" xfId="1604" xr:uid="{978F295C-2C0E-430B-8C74-A18BA8DF824F}"/>
    <cellStyle name="Comma 3 2 5 4 2" xfId="4048" xr:uid="{FA974EF1-2C8F-4A13-984E-AAAB3F9EF1C9}"/>
    <cellStyle name="Comma 3 2 5 5" xfId="1605" xr:uid="{7B72922B-8000-4FC7-B381-598DD9D26A2E}"/>
    <cellStyle name="Comma 3 2 5 5 2" xfId="4049" xr:uid="{512AD9B4-03C9-45E7-817D-CED0FC285B8D}"/>
    <cellStyle name="Comma 3 2 5 6" xfId="1606" xr:uid="{1456C554-6BD8-44B3-BA12-1322484CCB4E}"/>
    <cellStyle name="Comma 3 2 5 6 2" xfId="4050" xr:uid="{39A49639-8F61-456D-9FB0-722B59520D34}"/>
    <cellStyle name="Comma 3 2 5 7" xfId="1607" xr:uid="{AF100558-7A12-44D9-BC3D-B85F930F0214}"/>
    <cellStyle name="Comma 3 2 5 7 2" xfId="4051" xr:uid="{18882B81-0933-459C-805B-338D0C8DD526}"/>
    <cellStyle name="Comma 3 2 5 8" xfId="1608" xr:uid="{46779477-F1C7-4E6A-8B2C-A62B14E94D79}"/>
    <cellStyle name="Comma 3 2 5 8 2" xfId="4052" xr:uid="{D7DAC52A-3AB2-4FC1-AC56-60FB808EFDFF}"/>
    <cellStyle name="Comma 3 2 5 9" xfId="4045" xr:uid="{714DB55D-8872-4E7E-8437-9B09B7A647BF}"/>
    <cellStyle name="Comma 3 2 6" xfId="1609" xr:uid="{F4F80DB3-5FC5-4C4E-AFBE-9D7895C86BA0}"/>
    <cellStyle name="Comma 3 2 6 2" xfId="1610" xr:uid="{826540AD-968C-4C7F-9B05-26F0262DB45D}"/>
    <cellStyle name="Comma 3 2 6 2 2" xfId="4054" xr:uid="{9F708F2E-0E52-4758-BF0E-E1BBB86FB263}"/>
    <cellStyle name="Comma 3 2 6 3" xfId="1611" xr:uid="{246A0DF9-9F72-4787-801C-63415FF6FC0E}"/>
    <cellStyle name="Comma 3 2 6 3 2" xfId="4055" xr:uid="{8DF4EA2C-D55D-48CF-AB42-A7ABD95990E7}"/>
    <cellStyle name="Comma 3 2 6 4" xfId="1612" xr:uid="{877B0AA8-2AB4-490B-B86E-601F9E2D0DD3}"/>
    <cellStyle name="Comma 3 2 6 4 2" xfId="4056" xr:uid="{C3620852-DD70-4D36-B234-284069AB4921}"/>
    <cellStyle name="Comma 3 2 6 5" xfId="1613" xr:uid="{1B82D582-9921-405B-BCB9-E05251610DB0}"/>
    <cellStyle name="Comma 3 2 6 5 2" xfId="4057" xr:uid="{F151ACFF-F657-49BA-80C8-C55C19638843}"/>
    <cellStyle name="Comma 3 2 6 6" xfId="1614" xr:uid="{CE7B864B-17C2-4D13-8C4B-C7A6673D8C39}"/>
    <cellStyle name="Comma 3 2 6 6 2" xfId="4058" xr:uid="{E3B9510A-25E9-4E26-882E-87415F2DED33}"/>
    <cellStyle name="Comma 3 2 6 7" xfId="1615" xr:uid="{96379DFA-AA7E-407C-ABFA-BF9163B37D84}"/>
    <cellStyle name="Comma 3 2 6 7 2" xfId="4059" xr:uid="{A5388EB1-03BD-4FA6-988D-34BDF720F8FA}"/>
    <cellStyle name="Comma 3 2 6 8" xfId="1616" xr:uid="{2FC28740-B822-4EAD-BF27-9376D50C8CA5}"/>
    <cellStyle name="Comma 3 2 6 8 2" xfId="4060" xr:uid="{2A2833F8-287E-4BFB-872F-2B692BFA1FC9}"/>
    <cellStyle name="Comma 3 2 6 9" xfId="4053" xr:uid="{DB64954C-349F-4C31-97BB-58F47C3C1F83}"/>
    <cellStyle name="Comma 3 2 7" xfId="1617" xr:uid="{925E1405-2656-4BF7-BA66-21CC899DEC37}"/>
    <cellStyle name="Comma 3 2 7 2" xfId="1618" xr:uid="{484726FB-CE67-42F0-ADA1-5E325DBA40C9}"/>
    <cellStyle name="Comma 3 2 7 2 2" xfId="4062" xr:uid="{FAC3A2DB-6041-4912-9876-4CDECD630557}"/>
    <cellStyle name="Comma 3 2 7 3" xfId="1619" xr:uid="{BE3F0168-8637-4B67-8628-CF5FF40F9B5B}"/>
    <cellStyle name="Comma 3 2 7 3 2" xfId="4063" xr:uid="{C24AA294-A48A-4E10-BE86-83BF29B1667F}"/>
    <cellStyle name="Comma 3 2 7 4" xfId="1620" xr:uid="{4AF85E1A-BAE8-4190-BF47-76C4503AFA98}"/>
    <cellStyle name="Comma 3 2 7 4 2" xfId="4064" xr:uid="{4E9429FF-1F3F-4874-9840-A5001564D2F2}"/>
    <cellStyle name="Comma 3 2 7 5" xfId="1621" xr:uid="{59357C52-CB4B-4D39-8079-CE19224C2AF0}"/>
    <cellStyle name="Comma 3 2 7 5 2" xfId="4065" xr:uid="{378C3FAB-38C8-4615-92B3-9F03242C0699}"/>
    <cellStyle name="Comma 3 2 7 6" xfId="1622" xr:uid="{102BEF04-E5EE-47CD-92A3-C1A3CA79A73D}"/>
    <cellStyle name="Comma 3 2 7 6 2" xfId="4066" xr:uid="{5101D37A-8467-4142-B4FD-3F49B2CB780C}"/>
    <cellStyle name="Comma 3 2 7 7" xfId="1623" xr:uid="{2411D8A3-E2A8-4C0B-B5BD-76CFC8D4A408}"/>
    <cellStyle name="Comma 3 2 7 7 2" xfId="4067" xr:uid="{4403350A-DEA5-46DF-A581-D60B55DDE3D9}"/>
    <cellStyle name="Comma 3 2 7 8" xfId="1624" xr:uid="{417809E1-7FA5-4B20-B527-9CBB1CF3C5DB}"/>
    <cellStyle name="Comma 3 2 7 8 2" xfId="4068" xr:uid="{E3DD43E7-B045-4C09-BFD6-90DF9D7EE7B7}"/>
    <cellStyle name="Comma 3 2 7 9" xfId="4061" xr:uid="{6A1BE0DD-EE1F-4224-8F51-B3B0D6864553}"/>
    <cellStyle name="Comma 3 2 8" xfId="1625" xr:uid="{3D390A24-E92D-4CD3-A5D0-BE7ABB156E7B}"/>
    <cellStyle name="Comma 3 2 8 2" xfId="1626" xr:uid="{4B15CF6C-1F3E-4084-B16E-1FAC98515152}"/>
    <cellStyle name="Comma 3 2 8 2 2" xfId="4070" xr:uid="{9F20317D-0015-4418-BFC5-47D1637CB24B}"/>
    <cellStyle name="Comma 3 2 8 3" xfId="1627" xr:uid="{CFFD94A0-3B56-4026-A2E3-0B619576D5F6}"/>
    <cellStyle name="Comma 3 2 8 3 2" xfId="4071" xr:uid="{2C841F50-69CF-49AC-BC97-C78897CEB5C5}"/>
    <cellStyle name="Comma 3 2 8 4" xfId="1628" xr:uid="{646EE1A8-09C3-45A9-AB76-5A0B3BFAEFFB}"/>
    <cellStyle name="Comma 3 2 8 4 2" xfId="4072" xr:uid="{3F25A992-B8B2-43FD-9A18-D47D45792BF7}"/>
    <cellStyle name="Comma 3 2 8 5" xfId="1629" xr:uid="{852BA972-144E-424A-B2B7-098A5BE57F7F}"/>
    <cellStyle name="Comma 3 2 8 5 2" xfId="4073" xr:uid="{8CAF37BF-8429-4C76-BC68-6EE29FA17F4B}"/>
    <cellStyle name="Comma 3 2 8 6" xfId="1630" xr:uid="{DDB0BF39-D90D-4E02-8BBA-C303914D9D02}"/>
    <cellStyle name="Comma 3 2 8 6 2" xfId="4074" xr:uid="{6E831E1B-9D33-4DCC-9D38-E02B2095A7FC}"/>
    <cellStyle name="Comma 3 2 8 7" xfId="1631" xr:uid="{C804ED9F-3EBE-42D0-8878-BDE600EF8F1A}"/>
    <cellStyle name="Comma 3 2 8 7 2" xfId="4075" xr:uid="{0A68818D-7EEA-4F41-A023-A78BF695A2C8}"/>
    <cellStyle name="Comma 3 2 8 8" xfId="1632" xr:uid="{591F58AF-56A2-4F16-94C8-ABE8D3AB4BB9}"/>
    <cellStyle name="Comma 3 2 8 8 2" xfId="4076" xr:uid="{7AECF124-375B-4B04-B16C-49A843498B0E}"/>
    <cellStyle name="Comma 3 2 8 9" xfId="4069" xr:uid="{5B16641F-046F-450F-A42A-A4572770C33B}"/>
    <cellStyle name="Comma 3 2 9" xfId="1633" xr:uid="{70C6FB04-1776-4AEF-A46F-CA770C3DC97E}"/>
    <cellStyle name="Comma 3 2 9 2" xfId="1634" xr:uid="{44C39487-5605-4F53-BAFC-5389C7B46E8B}"/>
    <cellStyle name="Comma 3 2 9 2 2" xfId="4078" xr:uid="{1DC156B6-3237-4F65-8303-95E2DE8F8368}"/>
    <cellStyle name="Comma 3 2 9 3" xfId="1635" xr:uid="{F46EAA89-8AC5-40F8-B9E4-A8A76EC36483}"/>
    <cellStyle name="Comma 3 2 9 3 2" xfId="4079" xr:uid="{A5CAE6FA-C44D-4CC5-A0E2-56D07B05F7DD}"/>
    <cellStyle name="Comma 3 2 9 4" xfId="1636" xr:uid="{E0A00B2C-5B63-492A-81A6-5F0310320F4B}"/>
    <cellStyle name="Comma 3 2 9 4 2" xfId="4080" xr:uid="{26F8361E-B3FD-4267-ACFF-D0631E3B1034}"/>
    <cellStyle name="Comma 3 2 9 5" xfId="1637" xr:uid="{66440A65-8B5D-4288-A3D5-F9A7FD26C9A9}"/>
    <cellStyle name="Comma 3 2 9 5 2" xfId="4081" xr:uid="{7A26C261-0CB2-4817-9971-4EE056CB54E7}"/>
    <cellStyle name="Comma 3 2 9 6" xfId="1638" xr:uid="{F158419E-58E2-4B9E-B0B2-F71EC50521F4}"/>
    <cellStyle name="Comma 3 2 9 6 2" xfId="4082" xr:uid="{1BD1D792-4070-434A-808C-A12A0B59F0D4}"/>
    <cellStyle name="Comma 3 2 9 7" xfId="1639" xr:uid="{12122653-98B2-4CAF-B0F2-4B94951A4703}"/>
    <cellStyle name="Comma 3 2 9 7 2" xfId="4083" xr:uid="{EB03DFA5-576D-4AE8-A294-0B27F96B101B}"/>
    <cellStyle name="Comma 3 2 9 8" xfId="1640" xr:uid="{498473B4-FC9E-4F74-8726-4C4ACE9DDB17}"/>
    <cellStyle name="Comma 3 2 9 8 2" xfId="4084" xr:uid="{06148638-10E0-4722-97B4-CC76F74DD93A}"/>
    <cellStyle name="Comma 3 2 9 9" xfId="4077" xr:uid="{5C21AE32-D2B4-4F4C-9DC4-90437C153A1C}"/>
    <cellStyle name="Comma 3 20" xfId="1641" xr:uid="{CD5393D3-AC0E-45DE-8BE0-3CD0C50F1C83}"/>
    <cellStyle name="Comma 3 20 2" xfId="4085" xr:uid="{6B5FAB2E-EF0A-47D3-A33D-1A324AC8C4DD}"/>
    <cellStyle name="Comma 3 21" xfId="1642" xr:uid="{D5CB8ECA-D2CA-4AA2-9B31-6C4180F4FCD5}"/>
    <cellStyle name="Comma 3 21 2" xfId="4086" xr:uid="{EFFB1CFB-1E57-4F42-905E-E1ECA2DC1A0D}"/>
    <cellStyle name="Comma 3 22" xfId="1643" xr:uid="{6386467F-AD0C-4D1E-A4F1-21228FA18A7E}"/>
    <cellStyle name="Comma 3 22 2" xfId="4087" xr:uid="{D7433284-E0A5-4132-9E86-E72F92711A69}"/>
    <cellStyle name="Comma 3 23" xfId="1644" xr:uid="{F53BBABD-DA9A-4F84-8ED5-35133D703296}"/>
    <cellStyle name="Comma 3 23 2" xfId="4088" xr:uid="{F08E6CAD-4187-4390-92F5-912725E7017E}"/>
    <cellStyle name="Comma 3 24" xfId="1645" xr:uid="{5F6F1EE5-666F-4B9E-AA9D-8521A97B10A6}"/>
    <cellStyle name="Comma 3 24 2" xfId="4089" xr:uid="{573F5674-B8FC-441C-83A4-214007534657}"/>
    <cellStyle name="Comma 3 25" xfId="1646" xr:uid="{1E31D838-72E3-4420-B803-E3027095BD2B}"/>
    <cellStyle name="Comma 3 25 2" xfId="4090" xr:uid="{AFB3AA63-7DFC-45D9-9762-C5AC80074BAC}"/>
    <cellStyle name="Comma 3 26" xfId="1647" xr:uid="{07520ED5-02F2-4B2C-AEA2-ABF41DAED714}"/>
    <cellStyle name="Comma 3 26 2" xfId="4091" xr:uid="{E9D02AB8-9247-4160-9B26-38431FA31DAB}"/>
    <cellStyle name="Comma 3 27" xfId="1648" xr:uid="{43DFB505-0FB7-450F-A2F8-6FF627FBBCB1}"/>
    <cellStyle name="Comma 3 27 2" xfId="4092" xr:uid="{3570BA2B-D0FD-4FF1-9F2C-77597C81BAAB}"/>
    <cellStyle name="Comma 3 28" xfId="1649" xr:uid="{0689A458-0987-48E4-B9F4-6E3372953050}"/>
    <cellStyle name="Comma 3 28 2" xfId="4093" xr:uid="{6F9585A7-8D9E-4B55-BDCA-CA5EA5844216}"/>
    <cellStyle name="Comma 3 29" xfId="1650" xr:uid="{BE33A2F4-85CA-4AE6-AC74-FE8C72D17F3F}"/>
    <cellStyle name="Comma 3 29 2" xfId="4094" xr:uid="{9FE82244-ACD1-496A-8B42-D8F66F7C11F2}"/>
    <cellStyle name="Comma 3 3" xfId="14" xr:uid="{AFF89916-79D0-4462-8C87-3D1B576C0C24}"/>
    <cellStyle name="Comma 3 3 2" xfId="1651" xr:uid="{60BDE17F-53E8-47F4-864D-8B8527D5F084}"/>
    <cellStyle name="Comma 3 3 2 2" xfId="4095" xr:uid="{363A6C14-7BF0-45F6-974B-0417F8B1BCCB}"/>
    <cellStyle name="Comma 3 3 3" xfId="3183" xr:uid="{D981905A-8132-483E-A36A-3D211F8FCE5E}"/>
    <cellStyle name="Comma 3 3 3 2" xfId="4587" xr:uid="{50EB6803-5A6D-45F0-B1A1-42CFB18B5E95}"/>
    <cellStyle name="Comma 3 3 4" xfId="40" xr:uid="{0FC017E6-2DD5-4053-850C-F247B4A2B109}"/>
    <cellStyle name="Comma 3 3 5" xfId="3205" xr:uid="{AE997C32-7352-4252-8881-ACED97B88E86}"/>
    <cellStyle name="Comma 3 30" xfId="1652" xr:uid="{B3F76C54-C3CF-4433-8C1A-048F82575BC1}"/>
    <cellStyle name="Comma 3 30 2" xfId="4096" xr:uid="{DC5465F1-685F-449D-B4DF-27D27296DFE0}"/>
    <cellStyle name="Comma 3 31" xfId="1653" xr:uid="{2E431118-1A98-4B60-B04B-377A84BFB0CE}"/>
    <cellStyle name="Comma 3 31 2" xfId="4097" xr:uid="{1D01362A-533C-4110-83BE-1414F7D086AE}"/>
    <cellStyle name="Comma 3 32" xfId="1654" xr:uid="{8340D284-C045-43F5-8466-1EB3E05C45C1}"/>
    <cellStyle name="Comma 3 32 2" xfId="4098" xr:uid="{86905427-C8AC-491B-887B-319224A4E308}"/>
    <cellStyle name="Comma 3 33" xfId="1655" xr:uid="{AFD5281F-048E-4060-826F-0ED292FE0586}"/>
    <cellStyle name="Comma 3 33 2" xfId="4099" xr:uid="{FF69B34A-F523-4662-B5D6-7F40A0D4A708}"/>
    <cellStyle name="Comma 3 34" xfId="1656" xr:uid="{DF222E03-ED2E-4054-8505-3CBA71A86267}"/>
    <cellStyle name="Comma 3 34 2" xfId="4100" xr:uid="{BE4B6ABB-F8C9-4B00-987A-ED6DEDB22177}"/>
    <cellStyle name="Comma 3 35" xfId="1657" xr:uid="{C68B815C-6507-4BB7-9DD9-7F0B8A80A532}"/>
    <cellStyle name="Comma 3 35 2" xfId="4101" xr:uid="{2CE24D44-F732-4C70-BFD8-FE1A91951C4F}"/>
    <cellStyle name="Comma 3 36" xfId="1658" xr:uid="{F6D4F6F6-9CBE-4CE7-BD01-5FD1FE67B1D1}"/>
    <cellStyle name="Comma 3 36 2" xfId="4102" xr:uid="{04287218-EBFA-4C39-9FFC-18B69400DF27}"/>
    <cellStyle name="Comma 3 37" xfId="1659" xr:uid="{59D655FC-5224-4FD4-8994-C72DFFD5D97C}"/>
    <cellStyle name="Comma 3 37 2" xfId="4103" xr:uid="{BD0F1F46-A81F-4401-A3A7-59A206C0823A}"/>
    <cellStyle name="Comma 3 38" xfId="1660" xr:uid="{7DFF8514-8394-4711-891B-CB4B190F7E6E}"/>
    <cellStyle name="Comma 3 38 2" xfId="4104" xr:uid="{BD6C7D5F-5B05-40EE-8DF1-BACFC4F84866}"/>
    <cellStyle name="Comma 3 39" xfId="1661" xr:uid="{24C2D59A-E0CE-4837-8224-4FFE086073B6}"/>
    <cellStyle name="Comma 3 39 2" xfId="4105" xr:uid="{FBB6B367-C4F9-49BC-ACC2-B6DC350B3D6E}"/>
    <cellStyle name="Comma 3 4" xfId="31" xr:uid="{F6DFE404-FF54-4E27-A52A-EBDFFCBC795B}"/>
    <cellStyle name="Comma 3 4 2" xfId="1662" xr:uid="{7668A7B4-D6C7-4360-AB8F-5BC99B4DBCDB}"/>
    <cellStyle name="Comma 3 4 3" xfId="3178" xr:uid="{39FEF085-2E54-440B-A2B6-9F88F4E56467}"/>
    <cellStyle name="Comma 3 4 3 2" xfId="4582" xr:uid="{DB43C353-BE64-454D-8D95-12F741065335}"/>
    <cellStyle name="Comma 3 4 4" xfId="3200" xr:uid="{0C7E0871-710A-4BEF-AB17-52CE6F84794F}"/>
    <cellStyle name="Comma 3 40" xfId="1397" xr:uid="{87EA1B11-5234-4F39-A256-4D99D90C71C3}"/>
    <cellStyle name="Comma 3 40 2" xfId="3841" xr:uid="{FA3601C7-FBDD-4CE7-AECF-35EFFC81A071}"/>
    <cellStyle name="Comma 3 41" xfId="3177" xr:uid="{7A43B50F-79C8-4B3B-A5A5-1DC1A72D4FC8}"/>
    <cellStyle name="Comma 3 41 2" xfId="4581" xr:uid="{138B394D-038C-49BA-B5D0-9B6D73F50E4B}"/>
    <cellStyle name="Comma 3 42" xfId="25" xr:uid="{4D5BCC4C-3998-46B2-8CA5-0EDA36A47FAB}"/>
    <cellStyle name="Comma 3 43" xfId="3192" xr:uid="{F95A9EFC-E9E6-47A4-AE23-11AA001C5C8E}"/>
    <cellStyle name="Comma 3 44" xfId="3198" xr:uid="{4B6C4B19-B863-44D8-9874-A911BEE1C35F}"/>
    <cellStyle name="Comma 3 5" xfId="1663" xr:uid="{D021DF8F-D9FF-422A-A9CD-BED2B0108B60}"/>
    <cellStyle name="Comma 3 5 2" xfId="4106" xr:uid="{1F7BF3EB-6317-466A-9821-8C3DD6B9ADAA}"/>
    <cellStyle name="Comma 3 6" xfId="1664" xr:uid="{0469582F-E920-4B0E-B851-22609188EBAD}"/>
    <cellStyle name="Comma 3 6 2" xfId="4107" xr:uid="{B4AFF5A7-5332-49DC-A39E-5A882CFAADFB}"/>
    <cellStyle name="Comma 3 7" xfId="1665" xr:uid="{CD7CAF8F-BCDD-4D36-BD24-296F22BE166B}"/>
    <cellStyle name="Comma 3 7 2" xfId="4108" xr:uid="{E3BDE4A1-6C53-4B23-8CCF-D5B699ED65D2}"/>
    <cellStyle name="Comma 3 8" xfId="1666" xr:uid="{5FAB7342-2F91-4D10-AB63-271BD3C856DE}"/>
    <cellStyle name="Comma 3 8 2" xfId="4109" xr:uid="{10C67798-6CCD-40DA-814B-9606F2AE9B03}"/>
    <cellStyle name="Comma 3 9" xfId="1667" xr:uid="{3EB565BD-6DA4-462D-B39B-74DFBB4E4543}"/>
    <cellStyle name="Comma 3 9 2" xfId="4110" xr:uid="{A4BE9D2E-B26F-477A-B7D5-7EBA20558E5E}"/>
    <cellStyle name="Comma 30" xfId="1668" xr:uid="{5CA38DD9-ED47-4131-9614-1C44E2AE8859}"/>
    <cellStyle name="Comma 30 2" xfId="4111" xr:uid="{734CE760-53A0-480B-AE32-51E77063D38C}"/>
    <cellStyle name="Comma 31" xfId="1669" xr:uid="{6337C237-10BE-4F6F-9764-BB385C60D97E}"/>
    <cellStyle name="Comma 31 2" xfId="4112" xr:uid="{BB6841F9-7EBB-4D6D-90B9-890CAEB77AB9}"/>
    <cellStyle name="Comma 32" xfId="1670" xr:uid="{BF89C29A-B7A7-427D-A147-94937002FB1A}"/>
    <cellStyle name="Comma 32 2" xfId="4113" xr:uid="{128ED639-8B8E-4101-9B00-758B36F9A754}"/>
    <cellStyle name="Comma 33" xfId="1671" xr:uid="{E7205159-52BC-4218-8037-E574235EC2DA}"/>
    <cellStyle name="Comma 33 2" xfId="4114" xr:uid="{BF9616DC-E923-4F3E-B84B-121B6329C74D}"/>
    <cellStyle name="Comma 34" xfId="1672" xr:uid="{DBB043F7-2C3D-4F02-A01B-80C61DD2664A}"/>
    <cellStyle name="Comma 34 2" xfId="4115" xr:uid="{EA07CC35-7E2C-47BF-95E3-8289DF8F04F7}"/>
    <cellStyle name="Comma 35" xfId="1673" xr:uid="{E52FBA05-4682-48D8-B73F-34681FE31161}"/>
    <cellStyle name="Comma 35 2" xfId="1674" xr:uid="{3A766810-D345-4889-BBDF-5BD282588E61}"/>
    <cellStyle name="Comma 35 2 2" xfId="4117" xr:uid="{642997EA-8C0F-44C9-8F6F-0BF13E70F43C}"/>
    <cellStyle name="Comma 35 3" xfId="1675" xr:uid="{C2979A6E-F116-44DD-B362-A13198884F48}"/>
    <cellStyle name="Comma 35 3 2" xfId="4118" xr:uid="{98152883-7E87-4F08-BC93-2A1F9AE2735A}"/>
    <cellStyle name="Comma 35 4" xfId="1676" xr:uid="{551E3895-D385-44A5-A5A2-76F54B5F4121}"/>
    <cellStyle name="Comma 35 4 2" xfId="4119" xr:uid="{75C21906-6651-4B0F-858F-AABD71D7C13F}"/>
    <cellStyle name="Comma 35 5" xfId="1677" xr:uid="{A033A83E-D131-4677-BF17-E00CC2D15CDC}"/>
    <cellStyle name="Comma 35 5 2" xfId="4120" xr:uid="{CA26C39A-C594-4CFE-A400-CDF3B3BFDA34}"/>
    <cellStyle name="Comma 35 6" xfId="1678" xr:uid="{7636EC1B-458C-47BF-AC88-0BD90E122040}"/>
    <cellStyle name="Comma 35 6 2" xfId="4121" xr:uid="{5E370084-EA85-4001-B50F-C69F02A57317}"/>
    <cellStyle name="Comma 35 7" xfId="1679" xr:uid="{7DC95DAA-C022-48AA-AA7B-6E440A9CA396}"/>
    <cellStyle name="Comma 35 7 2" xfId="4122" xr:uid="{5E1474F4-69F1-4896-8884-017636F97C76}"/>
    <cellStyle name="Comma 35 8" xfId="1680" xr:uid="{DF7E5EAE-3851-4286-B799-EBADC38EC573}"/>
    <cellStyle name="Comma 35 8 2" xfId="4123" xr:uid="{F6FF8BD3-2E53-4279-A0D8-6718BA59B831}"/>
    <cellStyle name="Comma 35 9" xfId="4116" xr:uid="{72B48A64-0CF5-4A2E-8199-58171364F247}"/>
    <cellStyle name="Comma 36" xfId="1681" xr:uid="{4CFC6968-FCCC-4CF0-BC85-CB86D340958D}"/>
    <cellStyle name="Comma 36 2" xfId="4124" xr:uid="{F2EA4654-86BA-474C-919F-B6A973BC2CFE}"/>
    <cellStyle name="Comma 37" xfId="1682" xr:uid="{AE1017EB-FB3C-41C5-871D-5E678C7B93B0}"/>
    <cellStyle name="Comma 37 2" xfId="4125" xr:uid="{86D97B1D-F27B-4BE7-BB4B-55E5D04A8F57}"/>
    <cellStyle name="Comma 38" xfId="3169" xr:uid="{31422CB4-5A1D-4998-A59A-033F7CA3FC46}"/>
    <cellStyle name="Comma 38 10" xfId="4575" xr:uid="{A55BA43C-F2F4-42E7-9617-EAC45B926632}"/>
    <cellStyle name="Comma 38 2" xfId="1683" xr:uid="{AD1E5784-5FB4-41F8-BA46-7A2F1F3E5C23}"/>
    <cellStyle name="Comma 38 2 2" xfId="4126" xr:uid="{39910977-177D-42C7-95E8-BC4B67ABC1A2}"/>
    <cellStyle name="Comma 38 3" xfId="1684" xr:uid="{76D2BE69-7890-40CD-A069-C148E9008427}"/>
    <cellStyle name="Comma 38 3 2" xfId="4127" xr:uid="{25811933-7428-414F-9489-02D7FFE7B487}"/>
    <cellStyle name="Comma 38 4" xfId="1685" xr:uid="{81050C0B-C8E2-4ECF-99A7-38A2B2161E80}"/>
    <cellStyle name="Comma 38 4 2" xfId="4128" xr:uid="{F5E03418-023A-40DC-9124-850F970AA1D0}"/>
    <cellStyle name="Comma 38 5" xfId="1686" xr:uid="{F032A4ED-EE88-4167-B496-D3B99EB15A62}"/>
    <cellStyle name="Comma 38 5 2" xfId="4129" xr:uid="{8F6DCA61-3328-4863-A0FC-6C2189E208B9}"/>
    <cellStyle name="Comma 38 6" xfId="1687" xr:uid="{F3226BFE-871B-4CCA-89CC-93271D0E2545}"/>
    <cellStyle name="Comma 38 6 2" xfId="4130" xr:uid="{7F8A27C7-9080-487C-9324-55E5A85FDC2A}"/>
    <cellStyle name="Comma 38 7" xfId="1688" xr:uid="{4D2E9CF4-7484-448C-A3BF-C93E4B889519}"/>
    <cellStyle name="Comma 38 7 2" xfId="4131" xr:uid="{F5D55F84-AD3A-4DCD-9184-8CA6F06EBBB7}"/>
    <cellStyle name="Comma 38 8" xfId="1689" xr:uid="{49BB6C97-66EC-43C2-8780-6ABA1993BF74}"/>
    <cellStyle name="Comma 38 8 2" xfId="4132" xr:uid="{9FA32D71-F6E7-4AF0-AB74-A450382BE7DD}"/>
    <cellStyle name="Comma 38 9" xfId="65" xr:uid="{4F6EDEFC-E641-48AD-939A-B4C95D86852B}"/>
    <cellStyle name="Comma 38 9 2" xfId="3171" xr:uid="{1AF3FBF1-2060-46BB-9899-B3EB092CE30F}"/>
    <cellStyle name="Comma 38 9 2 2" xfId="4576" xr:uid="{8CF56318-72AC-484B-B9BF-BD8AD27D0C5E}"/>
    <cellStyle name="Comma 38 9 3" xfId="3216" xr:uid="{7CBD0FE8-770C-4FD0-BDDC-A82AB0ED3864}"/>
    <cellStyle name="Comma 39" xfId="1690" xr:uid="{06AF0D5E-B980-45A0-90CF-AB05BC8C4557}"/>
    <cellStyle name="Comma 39 2" xfId="4133" xr:uid="{FD6BD045-0392-4CCF-8A3E-B9101463006F}"/>
    <cellStyle name="Comma 4" xfId="23" xr:uid="{6D44CA5B-7FDA-4EFA-AA66-05434EF40FC3}"/>
    <cellStyle name="Comma 4 2" xfId="42" xr:uid="{72ADB416-FB69-4619-8B25-2D2BC79B0FAA}"/>
    <cellStyle name="Comma 4 2 2" xfId="1692" xr:uid="{5743E510-05FF-44FF-949D-0176DB765F67}"/>
    <cellStyle name="Comma 4 2 2 2" xfId="4135" xr:uid="{E7CC8287-E86A-4CE6-B74B-E8648CD33DFE}"/>
    <cellStyle name="Comma 4 2 3" xfId="3185" xr:uid="{0AB0259D-07B5-4C1A-B37F-BFD4E1391341}"/>
    <cellStyle name="Comma 4 2 3 2" xfId="4589" xr:uid="{DF83C270-E9A9-42BF-874B-ACE8924CA4B7}"/>
    <cellStyle name="Comma 4 2 4" xfId="3207" xr:uid="{5B8BA961-E418-47C8-90FF-E1550BEB7F0D}"/>
    <cellStyle name="Comma 4 3" xfId="36" xr:uid="{32716C8F-B3E9-4513-AD01-4E24B26704BC}"/>
    <cellStyle name="Comma 4 3 2" xfId="1693" xr:uid="{C0A9AAD6-DDD2-4C4E-A9AB-911684AF758A}"/>
    <cellStyle name="Comma 4 3 2 2" xfId="4136" xr:uid="{C41B906B-B689-4AAF-989C-2F04455AA605}"/>
    <cellStyle name="Comma 4 3 3" xfId="3180" xr:uid="{CEE2BF56-E661-434F-9897-D11F771E57F4}"/>
    <cellStyle name="Comma 4 3 3 2" xfId="4584" xr:uid="{F9C1B7DD-E8D9-44A4-8C5E-5DFD1CCCA0DA}"/>
    <cellStyle name="Comma 4 3 4" xfId="3202" xr:uid="{6C4A20FB-64DE-459E-A953-7CA4B7DDDC76}"/>
    <cellStyle name="Comma 4 4" xfId="1691" xr:uid="{3B021E23-C069-4E56-80D9-6F2B76063115}"/>
    <cellStyle name="Comma 4 4 2" xfId="4134" xr:uid="{3068D05B-FA3C-4F6C-9F28-35174179DC68}"/>
    <cellStyle name="Comma 4 5" xfId="3176" xr:uid="{6025FE17-5897-449A-8E01-B0DE18F568B1}"/>
    <cellStyle name="Comma 4 5 2" xfId="4580" xr:uid="{440FA2C7-CBF2-4120-AC94-A948D5A5CACB}"/>
    <cellStyle name="Comma 4 6" xfId="3197" xr:uid="{73460C6E-BD68-4F35-958A-892155C46D81}"/>
    <cellStyle name="Comma 40" xfId="1694" xr:uid="{E1BA8320-38A3-4746-AEDD-3A5ED0D8A4F3}"/>
    <cellStyle name="Comma 40 2" xfId="4137" xr:uid="{AB9F4BED-2652-44D2-B881-DED21518DCDF}"/>
    <cellStyle name="Comma 41" xfId="1695" xr:uid="{4C4CD908-EA52-484F-824B-0849CC7177F8}"/>
    <cellStyle name="Comma 41 2" xfId="4138" xr:uid="{F95D3825-32A1-4F83-B6DD-4053B62DC8C4}"/>
    <cellStyle name="Comma 42" xfId="1696" xr:uid="{9F510EA2-A554-4373-8B33-61C0AF4935FD}"/>
    <cellStyle name="Comma 42 2" xfId="4139" xr:uid="{85E54409-7A5C-4482-8D1F-B73A22DD36E1}"/>
    <cellStyle name="Comma 43" xfId="1697" xr:uid="{A8D4E874-0254-4DFB-8FF2-25674A7562E9}"/>
    <cellStyle name="Comma 43 2" xfId="4140" xr:uid="{9E11159E-75A6-4DBF-BA53-EB6F66725C31}"/>
    <cellStyle name="Comma 44" xfId="1698" xr:uid="{EC1510A1-1193-4D80-A842-9D7611F23D31}"/>
    <cellStyle name="Comma 45" xfId="1699" xr:uid="{DC5F50C9-47BF-4786-AE46-5B5293A4930D}"/>
    <cellStyle name="Comma 45 2" xfId="1700" xr:uid="{E1A2F863-F636-4426-95E0-A29478039083}"/>
    <cellStyle name="Comma 45 2 2" xfId="4142" xr:uid="{39DBEC94-F067-4FE0-BC23-82610A519FF9}"/>
    <cellStyle name="Comma 45 3" xfId="1701" xr:uid="{FBBA50FC-47E4-4DEB-A12D-63E62231F3FF}"/>
    <cellStyle name="Comma 45 3 2" xfId="4143" xr:uid="{1061E4A3-9317-4F1D-955D-5A6EDF814D54}"/>
    <cellStyle name="Comma 45 4" xfId="1702" xr:uid="{F265033F-E0BF-4AED-9990-3749F943A2FB}"/>
    <cellStyle name="Comma 45 4 2" xfId="4144" xr:uid="{31A89C90-9E1A-4EE9-AA21-B0C58B1D1147}"/>
    <cellStyle name="Comma 45 5" xfId="1703" xr:uid="{14C73376-A91E-4DD1-9E30-2CBCE57C4FC7}"/>
    <cellStyle name="Comma 45 5 2" xfId="4145" xr:uid="{32171AED-CC1A-4A43-B786-E6FDFFE4DB9F}"/>
    <cellStyle name="Comma 45 6" xfId="1704" xr:uid="{C05FAF50-530F-4854-8E79-C9D776C38BD7}"/>
    <cellStyle name="Comma 45 6 2" xfId="4146" xr:uid="{18F84AF5-4CD8-44AA-B750-BAC962C177C1}"/>
    <cellStyle name="Comma 45 7" xfId="1705" xr:uid="{8CE052B4-AFF6-4D30-8F02-CF4919828E2F}"/>
    <cellStyle name="Comma 45 7 2" xfId="4147" xr:uid="{D374E6A6-30D4-484A-8A0C-8C356748D9A6}"/>
    <cellStyle name="Comma 45 8" xfId="1706" xr:uid="{A45538BE-12B1-41C4-B4EE-ED06BF7C598D}"/>
    <cellStyle name="Comma 45 8 2" xfId="4148" xr:uid="{2CDC86FE-A610-4754-AEC7-D73194DE897F}"/>
    <cellStyle name="Comma 45 9" xfId="4141" xr:uid="{5FB49F31-4D1C-4A9F-9A8A-5112336B662D}"/>
    <cellStyle name="Comma 46" xfId="58" xr:uid="{C99EA728-6A7D-443D-82EA-D4BC032D6482}"/>
    <cellStyle name="Comma 46 2" xfId="3172" xr:uid="{AE672A50-F4FE-45CE-AF64-E84BA1FB8274}"/>
    <cellStyle name="Comma 46 3" xfId="3190" xr:uid="{0C86E34B-B33D-4147-9AFA-BBEA210A7E9E}"/>
    <cellStyle name="Comma 46 3 2" xfId="4594" xr:uid="{A6F31304-5472-40E2-AF1A-BE1EEA47A777}"/>
    <cellStyle name="Comma 46 4" xfId="3211" xr:uid="{6B2E3257-3E24-4CF3-B638-FC383B938810}"/>
    <cellStyle name="Comma 47" xfId="3173" xr:uid="{F45F8CD9-1FC5-445C-97E9-F480071E3EF6}"/>
    <cellStyle name="Comma 47 2" xfId="4577" xr:uid="{A90E6930-F779-4DF1-B295-AE4D40929FD8}"/>
    <cellStyle name="Comma 48" xfId="3174" xr:uid="{F2DE1848-E765-4F62-9C27-AF3D1BC709AC}"/>
    <cellStyle name="Comma 48 2" xfId="4578" xr:uid="{0CBDF582-69D7-4F97-9F7C-4725BF215874}"/>
    <cellStyle name="Comma 49" xfId="15" xr:uid="{047F91C7-73DD-4ABA-A092-1498F1995D8F}"/>
    <cellStyle name="Comma 5" xfId="33" xr:uid="{B87F0BF1-EDA3-42F9-9451-714ADEB20065}"/>
    <cellStyle name="Comma 5 10" xfId="3179" xr:uid="{E5FBB710-333C-428B-BCF8-98BE3EA2A134}"/>
    <cellStyle name="Comma 5 10 2" xfId="4583" xr:uid="{04F13A3E-1D9D-45A6-8C86-F490D0AFCA19}"/>
    <cellStyle name="Comma 5 11" xfId="3201" xr:uid="{6EBAC115-ED93-4735-9561-426AE7D35AFE}"/>
    <cellStyle name="Comma 5 2" xfId="41" xr:uid="{11B1A860-F137-46F8-8BA6-3DC8E3CB80F7}"/>
    <cellStyle name="Comma 5 2 2" xfId="1708" xr:uid="{D4DD831E-6BB6-4F1B-9764-048B023BD42E}"/>
    <cellStyle name="Comma 5 2 2 2" xfId="4150" xr:uid="{7D113A27-0A81-4733-80A3-D1932979DF83}"/>
    <cellStyle name="Comma 5 2 3" xfId="3184" xr:uid="{4B028E4B-67B4-4FCA-A738-D345D096C2CD}"/>
    <cellStyle name="Comma 5 2 3 2" xfId="4588" xr:uid="{FCDF49B7-47AA-4188-841F-ED9B448903B1}"/>
    <cellStyle name="Comma 5 2 4" xfId="3206" xr:uid="{F4301CDE-4DF8-42A3-B7BB-35F10668C934}"/>
    <cellStyle name="Comma 5 3" xfId="1709" xr:uid="{57DAC8FC-7017-4254-A5E7-178B867C71DE}"/>
    <cellStyle name="Comma 5 3 2" xfId="4151" xr:uid="{99B229F1-AA86-4B44-9074-642775D72BBF}"/>
    <cellStyle name="Comma 5 4" xfId="1710" xr:uid="{92D7923A-D56D-4CAC-B54B-BE7F1E193B78}"/>
    <cellStyle name="Comma 5 4 2" xfId="4152" xr:uid="{0B83E0AC-E2DF-4F1E-BBF2-0E31FF23AD0C}"/>
    <cellStyle name="Comma 5 5" xfId="1711" xr:uid="{87105493-3F0E-4F07-83AF-653C3D5C16B1}"/>
    <cellStyle name="Comma 5 5 2" xfId="4153" xr:uid="{39D0FC04-203A-4F07-B32C-8E19B45A5193}"/>
    <cellStyle name="Comma 5 6" xfId="1712" xr:uid="{6FD9E83E-B9D7-46A9-9A64-20FD96801308}"/>
    <cellStyle name="Comma 5 6 2" xfId="4154" xr:uid="{DE998D6A-4453-4E5E-9D41-A75C2215EBE0}"/>
    <cellStyle name="Comma 5 7" xfId="1713" xr:uid="{5824D270-DB28-4DE5-8FDF-DA22175EBC74}"/>
    <cellStyle name="Comma 5 7 2" xfId="4155" xr:uid="{D4CE8EE1-80CC-4A45-AAC2-B0D284794EB3}"/>
    <cellStyle name="Comma 5 8" xfId="1714" xr:uid="{31CEE68F-CDBB-4B91-99A5-17127DB653AD}"/>
    <cellStyle name="Comma 5 8 2" xfId="4156" xr:uid="{A7821999-CED6-4ED6-BC4E-F9F6B3763DBD}"/>
    <cellStyle name="Comma 5 9" xfId="1707" xr:uid="{70D9B542-5F07-4806-9AFA-34D8DDDC9621}"/>
    <cellStyle name="Comma 5 9 2" xfId="4149" xr:uid="{59838A5A-7F6D-4146-9A0C-EDC8B79C0B27}"/>
    <cellStyle name="Comma 50" xfId="1715" xr:uid="{319931FD-DF0B-4783-94F3-41AC12495B5B}"/>
    <cellStyle name="Comma 50 2" xfId="4157" xr:uid="{BDE7ED83-347C-47B2-8E54-82EE425AAAC5}"/>
    <cellStyle name="Comma 51" xfId="1716" xr:uid="{1A866FBF-FC13-4F62-AA0F-BB5A46BE289B}"/>
    <cellStyle name="Comma 51 2" xfId="4158" xr:uid="{92B1825F-88B5-43B8-8988-065F93BE9E04}"/>
    <cellStyle name="Comma 52" xfId="1717" xr:uid="{06D01081-76DE-43F2-BADA-37B98BA5100D}"/>
    <cellStyle name="Comma 52 2" xfId="4159" xr:uid="{30D54440-A8A3-46E6-9978-93C2CFB955E0}"/>
    <cellStyle name="Comma 53" xfId="1718" xr:uid="{38C49AAB-5F23-4FE9-8F7C-45AB7A5EC6B4}"/>
    <cellStyle name="Comma 53 2" xfId="4160" xr:uid="{2DCCD6B8-E711-4BF0-88C1-0266FD404C08}"/>
    <cellStyle name="Comma 54" xfId="3193" xr:uid="{66905B62-781B-404E-9CB2-8E689103F8E3}"/>
    <cellStyle name="Comma 55" xfId="1719" xr:uid="{121A06F5-69BA-43AD-9288-808D00BCFD00}"/>
    <cellStyle name="Comma 55 2" xfId="1720" xr:uid="{3D43CB4E-6575-4D30-8F6E-8C239293C996}"/>
    <cellStyle name="Comma 55 2 2" xfId="4162" xr:uid="{88956B5F-9382-4DB3-912C-A84A837AC245}"/>
    <cellStyle name="Comma 55 3" xfId="1721" xr:uid="{3AE096C8-95EF-46C2-9C92-9F4352D09C8D}"/>
    <cellStyle name="Comma 55 3 2" xfId="4163" xr:uid="{2AB13CD4-35D3-42EB-99FC-4502F9629F8B}"/>
    <cellStyle name="Comma 55 4" xfId="1722" xr:uid="{904D2BD1-64B1-4F51-A592-A1EB5DC25F22}"/>
    <cellStyle name="Comma 55 4 2" xfId="4164" xr:uid="{B016A8C5-1A9F-4BD4-A336-B0C2EEC2727D}"/>
    <cellStyle name="Comma 55 5" xfId="1723" xr:uid="{236FF3EF-A841-4A5E-826C-E0A70BDC58EA}"/>
    <cellStyle name="Comma 55 5 2" xfId="4165" xr:uid="{81868D4C-C39E-41A4-A51D-A176C3448B6F}"/>
    <cellStyle name="Comma 55 6" xfId="1724" xr:uid="{7FFB008A-3714-415A-88C0-D07FC2E09FC6}"/>
    <cellStyle name="Comma 55 6 2" xfId="4166" xr:uid="{DB866C0A-921E-444A-BF55-DB64E7934E41}"/>
    <cellStyle name="Comma 55 7" xfId="1725" xr:uid="{D26D9AFF-2303-4E20-B6CD-D6D137EFAC7F}"/>
    <cellStyle name="Comma 55 7 2" xfId="4167" xr:uid="{9C0D9F71-DCA3-40A1-B2D3-796C5EACA96C}"/>
    <cellStyle name="Comma 55 8" xfId="1726" xr:uid="{814D7CFC-2DA2-460B-B4D4-60200DA56379}"/>
    <cellStyle name="Comma 55 8 2" xfId="4168" xr:uid="{256B445D-5296-479E-A0B2-91C289934C3D}"/>
    <cellStyle name="Comma 55 9" xfId="4161" xr:uid="{AF42D482-B95A-4E28-9C03-789101873A63}"/>
    <cellStyle name="Comma 56" xfId="1727" xr:uid="{2404C4E1-EF57-4D30-8E44-81BE64699C8C}"/>
    <cellStyle name="Comma 56 2" xfId="1728" xr:uid="{F7CF8E29-A59F-4A68-8FC4-6213CBC3C61E}"/>
    <cellStyle name="Comma 56 2 2" xfId="4170" xr:uid="{A22390EC-44CA-4542-9B4B-E700A0432733}"/>
    <cellStyle name="Comma 56 3" xfId="1729" xr:uid="{FE45D3E9-DBA2-407F-9D9E-DB29F28EC9CD}"/>
    <cellStyle name="Comma 56 3 2" xfId="4171" xr:uid="{30A0DE35-437A-4BC6-8DEA-AC9E27133325}"/>
    <cellStyle name="Comma 56 4" xfId="1730" xr:uid="{71F79869-4044-45A0-9D21-A426A4D8EF5B}"/>
    <cellStyle name="Comma 56 4 2" xfId="4172" xr:uid="{A5690493-8425-44EC-9E5D-F18698FEA428}"/>
    <cellStyle name="Comma 56 5" xfId="1731" xr:uid="{4F26FA82-5BD8-4959-B9CC-761560220675}"/>
    <cellStyle name="Comma 56 5 2" xfId="4173" xr:uid="{09A85421-2B45-45D8-94FE-4A1F6046928A}"/>
    <cellStyle name="Comma 56 6" xfId="1732" xr:uid="{A57ECADA-BDD6-431B-873B-5E7A02AB6BC8}"/>
    <cellStyle name="Comma 56 6 2" xfId="4174" xr:uid="{828EA8FA-005F-483F-8936-768F6C849879}"/>
    <cellStyle name="Comma 56 7" xfId="1733" xr:uid="{6AFDAE74-54A2-4527-8F4B-A72A4BF960CB}"/>
    <cellStyle name="Comma 56 7 2" xfId="4175" xr:uid="{E25D87BE-FB60-4026-A9BB-BFB3E640D0C0}"/>
    <cellStyle name="Comma 56 8" xfId="1734" xr:uid="{A2C5E221-72C0-4A28-9F13-4030EA5027B2}"/>
    <cellStyle name="Comma 56 8 2" xfId="4176" xr:uid="{20BCEE66-2423-445C-9F08-331C2E9B4157}"/>
    <cellStyle name="Comma 56 9" xfId="4169" xr:uid="{52198BCA-BC38-4375-872E-7833F3CD98C1}"/>
    <cellStyle name="Comma 57" xfId="1735" xr:uid="{E3FB29B7-0CFE-4863-BFFE-73D6F688C45F}"/>
    <cellStyle name="Comma 57 2" xfId="4177" xr:uid="{0596E4C5-668D-457F-A7D8-831F49878885}"/>
    <cellStyle name="Comma 58" xfId="1736" xr:uid="{616B608B-0DFC-411B-B9EE-F9D302CA580D}"/>
    <cellStyle name="Comma 58 2" xfId="4178" xr:uid="{7B1E6B47-D067-4AC4-A4A9-EB462D26DA0F}"/>
    <cellStyle name="Comma 59" xfId="1737" xr:uid="{E6CBBE1A-A5CE-4B54-B902-2D04CF89D2B9}"/>
    <cellStyle name="Comma 59 2" xfId="4179" xr:uid="{732866C8-C5A6-4063-8FAC-557B79B6B00B}"/>
    <cellStyle name="Comma 6" xfId="38" xr:uid="{5BAE27A9-215B-4E8D-933C-A92D48A6F598}"/>
    <cellStyle name="Comma 6 2" xfId="1739" xr:uid="{418FD375-23A0-47A5-97EE-F1ED33BCAFC4}"/>
    <cellStyle name="Comma 6 2 2" xfId="1740" xr:uid="{DF481E78-9B6B-4F00-9C33-FD3F20CDF2BC}"/>
    <cellStyle name="Comma 6 2 2 2" xfId="4182" xr:uid="{EFFAE89A-29A0-4397-93AF-461ABB77D7E5}"/>
    <cellStyle name="Comma 6 2 3" xfId="1741" xr:uid="{B137EC3A-2A3F-460E-9C7A-9A996DEBF0DF}"/>
    <cellStyle name="Comma 6 2 3 2" xfId="4183" xr:uid="{CD7E6DAA-38D3-4449-9798-922BCEC61202}"/>
    <cellStyle name="Comma 6 2 4" xfId="4181" xr:uid="{BFD7DF78-9E54-48BB-BC36-4F59EAA52F35}"/>
    <cellStyle name="Comma 6 3" xfId="1742" xr:uid="{47D65886-7568-453D-8FF1-0E82F4D31393}"/>
    <cellStyle name="Comma 6 3 2" xfId="4184" xr:uid="{1065422B-24A6-4E79-98B2-706EE0C6315B}"/>
    <cellStyle name="Comma 6 4" xfId="1743" xr:uid="{BA5F85E0-F76E-40F2-B2F1-B1C92D6A1FDF}"/>
    <cellStyle name="Comma 6 4 2" xfId="4185" xr:uid="{F7CFAC7D-A1BB-4B6B-B687-81FB827E12E7}"/>
    <cellStyle name="Comma 6 5" xfId="1738" xr:uid="{BC1AE8E2-531F-47DE-A433-79EF55090D3B}"/>
    <cellStyle name="Comma 6 5 2" xfId="4180" xr:uid="{8163006B-6726-4920-8521-7FDFA5427A7E}"/>
    <cellStyle name="Comma 6 6" xfId="72" xr:uid="{D0DAFB11-F39F-4713-BACA-201024FD3D70}"/>
    <cellStyle name="Comma 6 6 2" xfId="3221" xr:uid="{3EDE3634-668C-4B3F-8378-B25686FAFB7A}"/>
    <cellStyle name="Comma 60" xfId="1744" xr:uid="{724E7986-CDEC-43AC-9BD7-E1535E57D731}"/>
    <cellStyle name="Comma 60 2" xfId="4186" xr:uid="{0E00C1D5-1895-4867-9789-A9377C9CA9ED}"/>
    <cellStyle name="Comma 68" xfId="1745" xr:uid="{B837D60C-2302-4B31-AC3E-5D9CB8D2D8AC}"/>
    <cellStyle name="Comma 68 2" xfId="4187" xr:uid="{BC49C29B-6302-4AF5-A370-C7FF2B859F92}"/>
    <cellStyle name="Comma 69" xfId="1746" xr:uid="{7292E3A5-8462-4E01-964A-986B5B9FC8A9}"/>
    <cellStyle name="Comma 69 2" xfId="4188" xr:uid="{8F0DE8AA-74E9-4449-8531-FA08880BC311}"/>
    <cellStyle name="Comma 7" xfId="45" xr:uid="{C09AC114-B448-4DB4-B627-4EA405578591}"/>
    <cellStyle name="Comma 7 10" xfId="1748" xr:uid="{90D76F06-D9D3-4172-88BC-6136F2AF5A55}"/>
    <cellStyle name="Comma 7 10 2" xfId="1749" xr:uid="{0824B1BA-5046-4F83-8730-766620305E45}"/>
    <cellStyle name="Comma 7 10 2 2" xfId="4191" xr:uid="{A5B4341A-2DF0-4C7F-966F-7404BE09FD34}"/>
    <cellStyle name="Comma 7 10 3" xfId="1750" xr:uid="{DF418759-75EA-44F4-B789-90A95661B788}"/>
    <cellStyle name="Comma 7 10 3 2" xfId="4192" xr:uid="{3189FB9E-BB61-4DCA-9D87-44E8DEBB41CC}"/>
    <cellStyle name="Comma 7 10 4" xfId="1751" xr:uid="{E8DAA7C7-E6A2-46FB-BC19-D7F7AF0F71C4}"/>
    <cellStyle name="Comma 7 10 4 2" xfId="4193" xr:uid="{343BA623-CBC0-432A-9D80-0DE93A5EB3EC}"/>
    <cellStyle name="Comma 7 10 5" xfId="1752" xr:uid="{EC8E33D3-3AFA-4E5A-A97D-E0CDA9FAA9F5}"/>
    <cellStyle name="Comma 7 10 5 2" xfId="4194" xr:uid="{857CF226-98D3-4ACB-8899-F71C4FD95B02}"/>
    <cellStyle name="Comma 7 10 6" xfId="1753" xr:uid="{DD535E0B-4096-4E1E-B3D9-F13A8FA34098}"/>
    <cellStyle name="Comma 7 10 6 2" xfId="4195" xr:uid="{D9F32E24-9459-40C1-943F-852A0ED85C86}"/>
    <cellStyle name="Comma 7 10 7" xfId="1754" xr:uid="{2566EAEE-CB86-461C-A472-7E7994431F7D}"/>
    <cellStyle name="Comma 7 10 7 2" xfId="4196" xr:uid="{550C61FA-0B80-429B-97DC-55CDCE3B31F3}"/>
    <cellStyle name="Comma 7 10 8" xfId="1755" xr:uid="{9363EAE0-1E09-42BD-AE68-7F29E2E11F37}"/>
    <cellStyle name="Comma 7 10 8 2" xfId="4197" xr:uid="{FAFEB174-4FC0-440F-BE3A-1D94489818E1}"/>
    <cellStyle name="Comma 7 10 9" xfId="4190" xr:uid="{149C9CA0-366F-4520-9471-037735123B51}"/>
    <cellStyle name="Comma 7 11" xfId="1756" xr:uid="{EDEF672D-85DF-46EC-A98A-E24B9F7AE2E9}"/>
    <cellStyle name="Comma 7 11 2" xfId="1757" xr:uid="{C2C9C3BA-3FB4-4E70-BDBA-7B3BB182B2B1}"/>
    <cellStyle name="Comma 7 11 2 2" xfId="4199" xr:uid="{270B1F2A-662C-4370-A1D4-FF2943D5F19A}"/>
    <cellStyle name="Comma 7 11 3" xfId="1758" xr:uid="{CD6AF4C9-5907-4798-BA5F-C3EDEA2466A5}"/>
    <cellStyle name="Comma 7 11 3 2" xfId="4200" xr:uid="{4963BBE9-1B2A-48F9-8176-931AB7B50AB9}"/>
    <cellStyle name="Comma 7 11 4" xfId="1759" xr:uid="{646F1492-8CAE-4157-8AE2-6389B715AF1F}"/>
    <cellStyle name="Comma 7 11 4 2" xfId="4201" xr:uid="{7C1E349B-5E4C-412C-A2D2-BA0A0BB06572}"/>
    <cellStyle name="Comma 7 11 5" xfId="1760" xr:uid="{D25672FF-3A1F-4534-88AE-955427727EA5}"/>
    <cellStyle name="Comma 7 11 5 2" xfId="4202" xr:uid="{CBE3F607-D042-4C6D-A0C9-660238CBCEBF}"/>
    <cellStyle name="Comma 7 11 6" xfId="1761" xr:uid="{32F40D4D-623C-4DDC-8D56-B65469ADB937}"/>
    <cellStyle name="Comma 7 11 6 2" xfId="4203" xr:uid="{F2CD705B-B575-447C-9C31-3948086794F2}"/>
    <cellStyle name="Comma 7 11 7" xfId="1762" xr:uid="{3CDD8A50-DA65-42A6-A9D1-DE6FE964CE2E}"/>
    <cellStyle name="Comma 7 11 7 2" xfId="4204" xr:uid="{1A8CA261-017A-4A34-9278-C7CF9E882F22}"/>
    <cellStyle name="Comma 7 11 8" xfId="1763" xr:uid="{EA8D039D-02BC-4CCC-9685-9292743C4C30}"/>
    <cellStyle name="Comma 7 11 8 2" xfId="4205" xr:uid="{9FF39B69-4B9C-4586-9879-8A2DB6E7815D}"/>
    <cellStyle name="Comma 7 11 9" xfId="4198" xr:uid="{EB35CD2D-8F97-438C-971D-7979277D564F}"/>
    <cellStyle name="Comma 7 12" xfId="1764" xr:uid="{66AD3E1D-3CC4-4905-81D1-9118B5C16180}"/>
    <cellStyle name="Comma 7 12 2" xfId="1765" xr:uid="{32600CBD-F284-4B6A-8132-EFCD0FD0B171}"/>
    <cellStyle name="Comma 7 12 2 2" xfId="4207" xr:uid="{29866298-EAD8-42DF-A8DF-20FD42E7704B}"/>
    <cellStyle name="Comma 7 12 3" xfId="1766" xr:uid="{8475AB14-8E7F-4D15-AA40-98DA1C5DCC6B}"/>
    <cellStyle name="Comma 7 12 3 2" xfId="4208" xr:uid="{AACB64BE-AB7C-496A-824C-80EA0A54B928}"/>
    <cellStyle name="Comma 7 12 4" xfId="1767" xr:uid="{14F5778E-C1BD-4DC5-957D-AB4CD37C9F4D}"/>
    <cellStyle name="Comma 7 12 4 2" xfId="4209" xr:uid="{961DE312-3352-45D6-B507-BE165283306D}"/>
    <cellStyle name="Comma 7 12 5" xfId="1768" xr:uid="{51F011E1-AD36-43B0-9016-2A5CC16F45DA}"/>
    <cellStyle name="Comma 7 12 5 2" xfId="4210" xr:uid="{636DBCA2-F1CC-44F4-8386-B0124A4DD420}"/>
    <cellStyle name="Comma 7 12 6" xfId="1769" xr:uid="{0B31F17A-44D5-435A-B9E9-893ABF276CCE}"/>
    <cellStyle name="Comma 7 12 6 2" xfId="4211" xr:uid="{3CC119E0-4971-40B3-8354-FA4725BF0383}"/>
    <cellStyle name="Comma 7 12 7" xfId="1770" xr:uid="{848E6AE6-0BF4-4524-A948-25C1EB90E2E4}"/>
    <cellStyle name="Comma 7 12 7 2" xfId="4212" xr:uid="{C1D4AA88-EC6D-4AF7-8233-6484A5152603}"/>
    <cellStyle name="Comma 7 12 8" xfId="1771" xr:uid="{3373C886-CBF5-40E6-A401-8055341CC1FF}"/>
    <cellStyle name="Comma 7 12 8 2" xfId="4213" xr:uid="{008BC46B-D876-4F40-BB68-892C1E40E0E3}"/>
    <cellStyle name="Comma 7 12 9" xfId="4206" xr:uid="{32B7DF76-BEB8-41B0-81B8-29845AB1D1C3}"/>
    <cellStyle name="Comma 7 13" xfId="1772" xr:uid="{1D09E6E6-8596-48E5-87C6-38A48D03484F}"/>
    <cellStyle name="Comma 7 13 2" xfId="1773" xr:uid="{61661526-DB00-4AAD-A662-15041CBA0436}"/>
    <cellStyle name="Comma 7 13 2 2" xfId="4215" xr:uid="{A86838A4-8483-4EF0-9508-6B502CF81233}"/>
    <cellStyle name="Comma 7 13 3" xfId="1774" xr:uid="{39F26316-65FB-4B13-B9D5-646C041C0B1B}"/>
    <cellStyle name="Comma 7 13 3 2" xfId="4216" xr:uid="{7315ED62-5B34-4E11-84AA-7391D2DF9B16}"/>
    <cellStyle name="Comma 7 13 4" xfId="1775" xr:uid="{D838C9F4-CBB5-4475-85B9-F6C4CBF5E728}"/>
    <cellStyle name="Comma 7 13 4 2" xfId="4217" xr:uid="{916DFC4D-9C87-4D86-803F-578D6310A558}"/>
    <cellStyle name="Comma 7 13 5" xfId="1776" xr:uid="{C959EEB8-C379-436E-AA68-EE9EF5505532}"/>
    <cellStyle name="Comma 7 13 5 2" xfId="4218" xr:uid="{DF64DA26-9D73-4C11-B6B9-1AEC3412B5D0}"/>
    <cellStyle name="Comma 7 13 6" xfId="1777" xr:uid="{6A58E968-5B01-46E9-83B4-4FF6D2B8623F}"/>
    <cellStyle name="Comma 7 13 6 2" xfId="4219" xr:uid="{782DAEBB-6AD9-423B-8662-09BD73D3B84E}"/>
    <cellStyle name="Comma 7 13 7" xfId="1778" xr:uid="{63BA0EA8-6C6C-4379-82BB-851F35061BD0}"/>
    <cellStyle name="Comma 7 13 7 2" xfId="4220" xr:uid="{99D75A35-D58E-41CB-96AB-5BE8409B28C9}"/>
    <cellStyle name="Comma 7 13 8" xfId="1779" xr:uid="{BF63633A-8B38-42E3-A7FB-182CC3EC490A}"/>
    <cellStyle name="Comma 7 13 8 2" xfId="4221" xr:uid="{9EDD0E78-179C-4A56-942A-978F5A8188E1}"/>
    <cellStyle name="Comma 7 13 9" xfId="4214" xr:uid="{6702775E-8DCC-432E-8BA6-5097669700A8}"/>
    <cellStyle name="Comma 7 14" xfId="1780" xr:uid="{26914683-37B9-4A4C-A3B1-3681E51A6F19}"/>
    <cellStyle name="Comma 7 14 2" xfId="1781" xr:uid="{80ACD1CE-E66D-46C5-BE51-B62429EFF7D3}"/>
    <cellStyle name="Comma 7 14 2 2" xfId="4223" xr:uid="{115D7FDA-5B24-463A-AEC4-EBDA7BD737C4}"/>
    <cellStyle name="Comma 7 14 3" xfId="1782" xr:uid="{45218204-D758-410F-ABB6-11725A835DE2}"/>
    <cellStyle name="Comma 7 14 3 2" xfId="4224" xr:uid="{70258E49-DEE9-411D-9BBA-00FA3325FFB6}"/>
    <cellStyle name="Comma 7 14 4" xfId="1783" xr:uid="{87107086-81E9-4F15-A517-9D24E4A0F83B}"/>
    <cellStyle name="Comma 7 14 4 2" xfId="4225" xr:uid="{F618E4EC-F6F1-4D45-9463-EC923A0AB73F}"/>
    <cellStyle name="Comma 7 14 5" xfId="1784" xr:uid="{2C089E07-8BDF-4B7A-9D35-EE1C8589F1F5}"/>
    <cellStyle name="Comma 7 14 5 2" xfId="4226" xr:uid="{7826DE47-5124-4A23-9DFF-42EB593FC975}"/>
    <cellStyle name="Comma 7 14 6" xfId="1785" xr:uid="{29533837-88DC-49AF-A15E-6F85BF214C9A}"/>
    <cellStyle name="Comma 7 14 6 2" xfId="4227" xr:uid="{26B792DF-241E-435A-AD41-89E34F623DE2}"/>
    <cellStyle name="Comma 7 14 7" xfId="1786" xr:uid="{A04F7E28-FD23-48B5-95A2-437245361165}"/>
    <cellStyle name="Comma 7 14 7 2" xfId="4228" xr:uid="{EE4CFCA7-4BDE-48D1-A8E1-13F2DF6A4657}"/>
    <cellStyle name="Comma 7 14 8" xfId="1787" xr:uid="{FCC88544-0BA8-4AE0-B137-97F9AFA90424}"/>
    <cellStyle name="Comma 7 14 8 2" xfId="4229" xr:uid="{5D0799CC-A0A1-4D4A-9848-F7CFDB1A31BD}"/>
    <cellStyle name="Comma 7 14 9" xfId="4222" xr:uid="{49AD6070-B939-4AFC-990C-F3572A52CFD1}"/>
    <cellStyle name="Comma 7 15" xfId="1788" xr:uid="{C3A88124-8B61-4BD9-B728-73D231CC3A0F}"/>
    <cellStyle name="Comma 7 15 2" xfId="1789" xr:uid="{0040C2E9-DC1E-47AC-84D1-4DA23603F673}"/>
    <cellStyle name="Comma 7 15 2 2" xfId="4231" xr:uid="{131DDD66-268A-43F6-BF15-0A37ADF4F2E0}"/>
    <cellStyle name="Comma 7 15 3" xfId="1790" xr:uid="{29D4A3C4-8C87-44DE-BCA7-F140358638EA}"/>
    <cellStyle name="Comma 7 15 3 2" xfId="4232" xr:uid="{F874F903-27C8-4A72-A12C-0BF95E47A512}"/>
    <cellStyle name="Comma 7 15 4" xfId="1791" xr:uid="{0307434E-8964-4624-B7E0-F3CE9226FB4E}"/>
    <cellStyle name="Comma 7 15 4 2" xfId="4233" xr:uid="{0F690731-B8E3-4343-A7AD-F9AA0C3EB7F2}"/>
    <cellStyle name="Comma 7 15 5" xfId="1792" xr:uid="{3584599C-1050-4BD9-89F2-6E72E1697CB7}"/>
    <cellStyle name="Comma 7 15 5 2" xfId="4234" xr:uid="{53B7D615-DB26-4FBF-BAA3-2E9B80B9593D}"/>
    <cellStyle name="Comma 7 15 6" xfId="1793" xr:uid="{16CD045B-BBE9-40BC-8C55-4644FE4A797F}"/>
    <cellStyle name="Comma 7 15 6 2" xfId="4235" xr:uid="{E7332228-543A-4A61-BD53-167BA2FD5364}"/>
    <cellStyle name="Comma 7 15 7" xfId="1794" xr:uid="{E927DC6C-CBBA-4CA7-9E65-A6D222A63BC1}"/>
    <cellStyle name="Comma 7 15 7 2" xfId="4236" xr:uid="{3116D2D3-B2A4-4EC7-8DEF-5FCD7AA27483}"/>
    <cellStyle name="Comma 7 15 8" xfId="1795" xr:uid="{09BFA95B-80DE-45C9-B026-90F76D0A6DA4}"/>
    <cellStyle name="Comma 7 15 8 2" xfId="4237" xr:uid="{46036FDB-F1F6-4287-89CD-FA1AB5E626C2}"/>
    <cellStyle name="Comma 7 15 9" xfId="4230" xr:uid="{E8F94B22-2D8F-4DD9-A7A5-1A04C9BAD554}"/>
    <cellStyle name="Comma 7 16" xfId="1796" xr:uid="{843B1D28-D506-4883-8707-2851B062CF9D}"/>
    <cellStyle name="Comma 7 16 2" xfId="1797" xr:uid="{4710D2EE-B4DF-4EC6-BDAB-B29930147362}"/>
    <cellStyle name="Comma 7 16 2 2" xfId="4239" xr:uid="{330D8CF5-7037-4ABD-8D5A-DE63FCDFB10A}"/>
    <cellStyle name="Comma 7 16 3" xfId="1798" xr:uid="{B572FBDD-E525-4DC0-9DD5-8BEE8AE7EE04}"/>
    <cellStyle name="Comma 7 16 3 2" xfId="4240" xr:uid="{E757C796-14FF-477E-AE63-0E65401A3BB7}"/>
    <cellStyle name="Comma 7 16 4" xfId="1799" xr:uid="{55BF3E98-2AB7-45E7-9CFA-55A28379610B}"/>
    <cellStyle name="Comma 7 16 4 2" xfId="4241" xr:uid="{22EC8724-E7F1-4375-AD6C-806D77F1072C}"/>
    <cellStyle name="Comma 7 16 5" xfId="1800" xr:uid="{4C4E5DB7-504B-4200-A82E-C032E46618D8}"/>
    <cellStyle name="Comma 7 16 5 2" xfId="4242" xr:uid="{3CE54E6D-F447-481A-AA4E-98E4BDDE3758}"/>
    <cellStyle name="Comma 7 16 6" xfId="1801" xr:uid="{276F5B58-B68C-4958-AA18-41BBA075FDF3}"/>
    <cellStyle name="Comma 7 16 6 2" xfId="4243" xr:uid="{8EBDDE69-9020-4F03-A53D-984EAAC3A22E}"/>
    <cellStyle name="Comma 7 16 7" xfId="1802" xr:uid="{8ECCAF95-C759-4D4C-AA47-09C44F9235FC}"/>
    <cellStyle name="Comma 7 16 7 2" xfId="4244" xr:uid="{DD813B25-13D3-4DD7-8F40-F6E83AB7A42E}"/>
    <cellStyle name="Comma 7 16 8" xfId="1803" xr:uid="{9682301C-706D-49A1-9F86-064E2827FF5B}"/>
    <cellStyle name="Comma 7 16 8 2" xfId="4245" xr:uid="{016880C9-FE6B-45F4-8592-BDE139E83155}"/>
    <cellStyle name="Comma 7 16 9" xfId="4238" xr:uid="{0235C724-7C6D-4710-AF69-8BE45B5F7EED}"/>
    <cellStyle name="Comma 7 17" xfId="1804" xr:uid="{94760CD5-C35F-4B37-8EA3-2D3D02F7FFEA}"/>
    <cellStyle name="Comma 7 17 2" xfId="1805" xr:uid="{C415C1ED-EB25-4214-987C-34C5132248FD}"/>
    <cellStyle name="Comma 7 17 2 2" xfId="4247" xr:uid="{CEDB9FC7-F7D4-4FC5-A202-6BD9C48B498F}"/>
    <cellStyle name="Comma 7 17 3" xfId="1806" xr:uid="{65DADFAB-ECD8-4673-A910-49E0ADC143BC}"/>
    <cellStyle name="Comma 7 17 3 2" xfId="4248" xr:uid="{0C977424-1484-44F7-88E3-1914832F9B32}"/>
    <cellStyle name="Comma 7 17 4" xfId="1807" xr:uid="{BF618CB3-63D0-4D60-95D7-98ADF807FDEC}"/>
    <cellStyle name="Comma 7 17 4 2" xfId="4249" xr:uid="{6FD46869-1BA9-41BF-8C42-1616967DD807}"/>
    <cellStyle name="Comma 7 17 5" xfId="1808" xr:uid="{4179FD54-7283-4E47-9BDC-77A982420EE9}"/>
    <cellStyle name="Comma 7 17 5 2" xfId="4250" xr:uid="{5FF22F71-8492-4576-B7FB-221818BF975E}"/>
    <cellStyle name="Comma 7 17 6" xfId="1809" xr:uid="{737EBCA8-B0F5-48CB-A10C-A3DB9BC373D6}"/>
    <cellStyle name="Comma 7 17 6 2" xfId="4251" xr:uid="{F03FCA0D-095D-4EBF-96B7-3C4D44A0ABE6}"/>
    <cellStyle name="Comma 7 17 7" xfId="1810" xr:uid="{1D56393C-C310-4441-8104-77CB7E2483A2}"/>
    <cellStyle name="Comma 7 17 7 2" xfId="4252" xr:uid="{54EC3B3C-1AB7-4121-85B3-E0614CBB10A4}"/>
    <cellStyle name="Comma 7 17 8" xfId="1811" xr:uid="{0CF75DF4-93FD-4FAB-9069-BB24F9BABA05}"/>
    <cellStyle name="Comma 7 17 8 2" xfId="4253" xr:uid="{E2FF0425-DE61-4954-A936-24709B27F70B}"/>
    <cellStyle name="Comma 7 17 9" xfId="4246" xr:uid="{B2C0EC26-EF0A-4EFB-B5BA-F9529E4A398F}"/>
    <cellStyle name="Comma 7 18" xfId="1812" xr:uid="{7EBF5C62-7210-4DD0-A307-E2A903D76B48}"/>
    <cellStyle name="Comma 7 18 2" xfId="1813" xr:uid="{74CFA6E3-6EC1-44EC-85E4-05A1E6EDF8C6}"/>
    <cellStyle name="Comma 7 18 2 2" xfId="4255" xr:uid="{8F550075-CCC0-4459-8D71-B6F7B867FEFA}"/>
    <cellStyle name="Comma 7 18 3" xfId="1814" xr:uid="{1B2C317A-86E5-4078-8F47-86581918C582}"/>
    <cellStyle name="Comma 7 18 3 2" xfId="4256" xr:uid="{9BA3E29F-CAE9-4162-9EDA-FEC87DD7B2C6}"/>
    <cellStyle name="Comma 7 18 4" xfId="1815" xr:uid="{C1F47168-C6C4-4B8E-B922-87C8ACE7D712}"/>
    <cellStyle name="Comma 7 18 4 2" xfId="4257" xr:uid="{3C88F055-CC52-4DBF-A0AC-1DCAB797E836}"/>
    <cellStyle name="Comma 7 18 5" xfId="1816" xr:uid="{CBA0FF07-881B-4824-BAF8-A7642E573A41}"/>
    <cellStyle name="Comma 7 18 5 2" xfId="4258" xr:uid="{3F0B4321-F4CC-4052-8FAD-BC59983353B5}"/>
    <cellStyle name="Comma 7 18 6" xfId="1817" xr:uid="{82DAD852-EBB1-42D0-BB8D-B55B7D88C778}"/>
    <cellStyle name="Comma 7 18 6 2" xfId="4259" xr:uid="{D069689B-6100-46B5-BED4-ADF80287DCC9}"/>
    <cellStyle name="Comma 7 18 7" xfId="1818" xr:uid="{91BBD732-B77A-467A-BCF9-4AE3FC1C6AF6}"/>
    <cellStyle name="Comma 7 18 7 2" xfId="4260" xr:uid="{110557C7-F6C1-4963-B022-CF31AD7EA93A}"/>
    <cellStyle name="Comma 7 18 8" xfId="1819" xr:uid="{99381C6A-3452-41C0-8D0D-08371C18B067}"/>
    <cellStyle name="Comma 7 18 8 2" xfId="4261" xr:uid="{61F6CEAC-A31B-4713-8906-A1BB58248222}"/>
    <cellStyle name="Comma 7 18 9" xfId="4254" xr:uid="{91A20441-0427-4402-BCA5-E61BC6393E1A}"/>
    <cellStyle name="Comma 7 19" xfId="1820" xr:uid="{DF61C2C1-D359-4BF7-B726-AF2E15CD6376}"/>
    <cellStyle name="Comma 7 19 2" xfId="1821" xr:uid="{E27BBA68-4FA0-45BE-885A-775F5F60DB38}"/>
    <cellStyle name="Comma 7 19 2 2" xfId="4263" xr:uid="{2915CAFA-F214-4C44-BA50-C9B8E53FD346}"/>
    <cellStyle name="Comma 7 19 3" xfId="1822" xr:uid="{6BBC35CA-F737-49AC-BE3E-A6F53A3815FD}"/>
    <cellStyle name="Comma 7 19 3 2" xfId="4264" xr:uid="{CCB04518-6148-4B95-B064-ED644460E821}"/>
    <cellStyle name="Comma 7 19 4" xfId="1823" xr:uid="{689B572D-40D5-49B1-898B-703242CD778D}"/>
    <cellStyle name="Comma 7 19 4 2" xfId="4265" xr:uid="{E7279BF3-4A83-4D29-ABB4-2631ADAC3EA8}"/>
    <cellStyle name="Comma 7 19 5" xfId="1824" xr:uid="{7D1DE2A3-DF95-4B54-B9FD-C1729BCE147A}"/>
    <cellStyle name="Comma 7 19 5 2" xfId="4266" xr:uid="{33F34549-6CA3-4C16-B86C-EA6900D9B9FC}"/>
    <cellStyle name="Comma 7 19 6" xfId="1825" xr:uid="{EED5B8F2-2276-4774-8291-A26F218C5BA1}"/>
    <cellStyle name="Comma 7 19 6 2" xfId="4267" xr:uid="{F74A1F45-2C52-4270-8605-2B66BDA55334}"/>
    <cellStyle name="Comma 7 19 7" xfId="1826" xr:uid="{725371B1-45D5-47F2-8CD4-64EF5614A9AF}"/>
    <cellStyle name="Comma 7 19 7 2" xfId="4268" xr:uid="{97D1969F-F85F-46FC-871D-FEEEC1AA0482}"/>
    <cellStyle name="Comma 7 19 8" xfId="1827" xr:uid="{E48B61EE-337C-4DC6-A711-E1F60907E540}"/>
    <cellStyle name="Comma 7 19 8 2" xfId="4269" xr:uid="{4E177225-376B-4922-B79D-5D3A8822EFCD}"/>
    <cellStyle name="Comma 7 19 9" xfId="4262" xr:uid="{19190295-955E-4CF5-8D3A-C57B38873A0C}"/>
    <cellStyle name="Comma 7 2" xfId="1828" xr:uid="{74849B27-37DC-4ECC-890A-18002CF1C4F9}"/>
    <cellStyle name="Comma 7 2 2" xfId="1829" xr:uid="{B66CD1D3-A9AD-462D-B858-24161338E92A}"/>
    <cellStyle name="Comma 7 2 2 2" xfId="4271" xr:uid="{96205BEC-A727-41FC-9DB1-22E39AEF95DF}"/>
    <cellStyle name="Comma 7 2 3" xfId="1830" xr:uid="{6FE2359C-4BF6-4751-8EFF-9CD55AB61083}"/>
    <cellStyle name="Comma 7 2 3 2" xfId="4272" xr:uid="{7DFDF4BA-3AB4-4289-856A-6BEF591AFBCB}"/>
    <cellStyle name="Comma 7 2 4" xfId="1831" xr:uid="{44CDD77A-639E-435C-A852-71C54872B5C7}"/>
    <cellStyle name="Comma 7 2 4 2" xfId="4273" xr:uid="{4F0D0254-D09A-4FE1-99E8-182C24810B62}"/>
    <cellStyle name="Comma 7 2 5" xfId="1832" xr:uid="{D7470B39-341B-437D-B7DB-169A889CE5D7}"/>
    <cellStyle name="Comma 7 2 5 2" xfId="4274" xr:uid="{3C51BC50-3563-48BB-BC60-12D04464A5FB}"/>
    <cellStyle name="Comma 7 2 6" xfId="1833" xr:uid="{94697ACE-C0AB-4343-A135-3CA5003BC2B1}"/>
    <cellStyle name="Comma 7 2 6 2" xfId="4275" xr:uid="{A0B20741-6DE5-46A0-80B2-2FFB7E9ED3AA}"/>
    <cellStyle name="Comma 7 2 7" xfId="1834" xr:uid="{E5AA869D-518F-478D-B96D-9929E9F64C1F}"/>
    <cellStyle name="Comma 7 2 7 2" xfId="4276" xr:uid="{039093C7-D36B-4A11-8BD2-B40352C31621}"/>
    <cellStyle name="Comma 7 2 8" xfId="1835" xr:uid="{3780C5AB-26E2-438B-B0FB-681DD3312937}"/>
    <cellStyle name="Comma 7 2 8 2" xfId="4277" xr:uid="{CA1AB72E-17F7-4519-A09C-E46B97BF3746}"/>
    <cellStyle name="Comma 7 2 9" xfId="4270" xr:uid="{7FD4DC1C-DA9C-4374-B12A-D4969576BFB7}"/>
    <cellStyle name="Comma 7 20" xfId="1836" xr:uid="{D8686DEA-21CE-4915-AF6F-887F4B2B2EED}"/>
    <cellStyle name="Comma 7 20 2" xfId="1837" xr:uid="{6E1EBBCB-E308-45AB-BC88-41252558C79E}"/>
    <cellStyle name="Comma 7 20 2 2" xfId="4279" xr:uid="{9FF53FED-E1C7-485A-8D29-0EB3729B4C64}"/>
    <cellStyle name="Comma 7 20 3" xfId="1838" xr:uid="{1FC2264D-E7AE-44DA-B304-11666DA1B9F3}"/>
    <cellStyle name="Comma 7 20 3 2" xfId="4280" xr:uid="{16A040D4-F2F9-4143-9759-AFF40EED05E6}"/>
    <cellStyle name="Comma 7 20 4" xfId="1839" xr:uid="{9FBCD7ED-9E29-47B4-AF9D-74A77277D77E}"/>
    <cellStyle name="Comma 7 20 4 2" xfId="4281" xr:uid="{5AA64904-01F6-4EC7-9B1A-CB03EC931549}"/>
    <cellStyle name="Comma 7 20 5" xfId="1840" xr:uid="{7E69B12D-FFAA-4919-BC43-EC7395BDBEA3}"/>
    <cellStyle name="Comma 7 20 5 2" xfId="4282" xr:uid="{30016E79-0D5D-42D1-B3A6-88566D3E082C}"/>
    <cellStyle name="Comma 7 20 6" xfId="1841" xr:uid="{F4FC3987-C89A-4930-8B64-8C3D9806E4B4}"/>
    <cellStyle name="Comma 7 20 6 2" xfId="4283" xr:uid="{72C9C0E7-11B1-4D88-BCA9-6B7D9AAC48E5}"/>
    <cellStyle name="Comma 7 20 7" xfId="1842" xr:uid="{CEDAA247-871D-4314-8ED3-6BCCFD479D71}"/>
    <cellStyle name="Comma 7 20 7 2" xfId="4284" xr:uid="{7FD0D88E-BE19-4BB1-B369-9357E806AB77}"/>
    <cellStyle name="Comma 7 20 8" xfId="1843" xr:uid="{EF20F943-146A-413D-92DA-A5A41E6CDAD8}"/>
    <cellStyle name="Comma 7 20 8 2" xfId="4285" xr:uid="{A5D31E37-E747-4846-A2EB-516C142C77A6}"/>
    <cellStyle name="Comma 7 20 9" xfId="4278" xr:uid="{C594F1AD-99B6-438D-978C-8B6E1F56D41A}"/>
    <cellStyle name="Comma 7 21" xfId="1844" xr:uid="{AEC28CDA-5D55-4055-B504-9545134265C6}"/>
    <cellStyle name="Comma 7 21 2" xfId="1845" xr:uid="{F7F85F64-5B40-4F6B-B142-FFF2C8A5B79C}"/>
    <cellStyle name="Comma 7 21 2 2" xfId="4287" xr:uid="{2BEC2C54-B909-47E6-A672-1D1DE4D730BB}"/>
    <cellStyle name="Comma 7 21 3" xfId="1846" xr:uid="{FF981A24-6C29-417A-A6CB-BB0D137A7315}"/>
    <cellStyle name="Comma 7 21 3 2" xfId="4288" xr:uid="{E544AF9C-93B1-4C6F-985E-2B8DA1658098}"/>
    <cellStyle name="Comma 7 21 4" xfId="1847" xr:uid="{5BAF16AE-D19A-409D-A376-52F07C569DE8}"/>
    <cellStyle name="Comma 7 21 4 2" xfId="4289" xr:uid="{99AF73B4-5B49-400E-8D5F-022D5222E093}"/>
    <cellStyle name="Comma 7 21 5" xfId="1848" xr:uid="{7AABE80F-1F88-41E2-929C-C56967926980}"/>
    <cellStyle name="Comma 7 21 5 2" xfId="4290" xr:uid="{C2179D2B-D418-4FDA-83A6-9FC3D1B9EC49}"/>
    <cellStyle name="Comma 7 21 6" xfId="1849" xr:uid="{357CD318-C1BD-4A8F-9AFF-A5E00890FFB7}"/>
    <cellStyle name="Comma 7 21 6 2" xfId="4291" xr:uid="{70BA17C6-C6F1-4AAA-BB82-73DC14FDEC4D}"/>
    <cellStyle name="Comma 7 21 7" xfId="1850" xr:uid="{EE60B9AB-4AF4-4C30-9C13-C4D2EBFE4460}"/>
    <cellStyle name="Comma 7 21 7 2" xfId="4292" xr:uid="{583AC65D-C801-4CAD-9D88-426D0A555D6B}"/>
    <cellStyle name="Comma 7 21 8" xfId="1851" xr:uid="{96DC3F36-72EB-40F6-9F0E-F1EF6E9C4BFC}"/>
    <cellStyle name="Comma 7 21 8 2" xfId="4293" xr:uid="{F565620F-4CF0-4AAC-B3C7-77E66ED587D8}"/>
    <cellStyle name="Comma 7 21 9" xfId="4286" xr:uid="{E851BAC5-9C45-4FEA-B3E6-35E97EA53CE0}"/>
    <cellStyle name="Comma 7 22" xfId="1852" xr:uid="{5935A52F-A424-4D40-A6D4-6B750A335ED5}"/>
    <cellStyle name="Comma 7 22 2" xfId="1853" xr:uid="{8DACB70B-AC7B-4332-98B1-22B8A783ABBE}"/>
    <cellStyle name="Comma 7 22 2 2" xfId="4295" xr:uid="{DEFF8892-468B-46E8-A2E6-3A3893CA71D3}"/>
    <cellStyle name="Comma 7 22 3" xfId="1854" xr:uid="{1B9C0277-5BF0-4545-B582-CBD39C923A66}"/>
    <cellStyle name="Comma 7 22 3 2" xfId="4296" xr:uid="{CC03273B-16C5-4EEA-AD7D-2A752C516942}"/>
    <cellStyle name="Comma 7 22 4" xfId="1855" xr:uid="{5E7CF0C7-396A-418A-89A5-E624605795BC}"/>
    <cellStyle name="Comma 7 22 4 2" xfId="4297" xr:uid="{E46DFC52-1439-47C3-AD7F-2CD200B88F8F}"/>
    <cellStyle name="Comma 7 22 5" xfId="1856" xr:uid="{9E0A4F99-2804-423D-838D-D0C8794F6B9E}"/>
    <cellStyle name="Comma 7 22 5 2" xfId="4298" xr:uid="{FF4FEE4B-D854-4AB4-84CC-AD5BE09D999A}"/>
    <cellStyle name="Comma 7 22 6" xfId="1857" xr:uid="{C23879B6-FB15-46C6-8796-364CE7D7A173}"/>
    <cellStyle name="Comma 7 22 6 2" xfId="4299" xr:uid="{6A554996-5214-4AF7-8580-72245C3D01B3}"/>
    <cellStyle name="Comma 7 22 7" xfId="1858" xr:uid="{3822DFC9-72EC-4FA4-BB2E-F456A4A234E7}"/>
    <cellStyle name="Comma 7 22 7 2" xfId="4300" xr:uid="{719B4668-CA22-45C5-8909-9B795A4E577D}"/>
    <cellStyle name="Comma 7 22 8" xfId="1859" xr:uid="{503302ED-815B-4E59-81E0-EB22EEB1EF7F}"/>
    <cellStyle name="Comma 7 22 8 2" xfId="4301" xr:uid="{5321CFC4-6A4C-4312-8CC0-5DAB2213D1EA}"/>
    <cellStyle name="Comma 7 22 9" xfId="4294" xr:uid="{AED09970-0973-454B-9090-E02695C77CBE}"/>
    <cellStyle name="Comma 7 23" xfId="1860" xr:uid="{71E38989-9689-426A-AF7C-7A6E96920FF0}"/>
    <cellStyle name="Comma 7 23 2" xfId="1861" xr:uid="{D3B95E1F-FE4F-4874-B023-4B9DB7A803BE}"/>
    <cellStyle name="Comma 7 23 2 2" xfId="4303" xr:uid="{C9561E8B-6984-4BF7-91A1-8398EAF9CA43}"/>
    <cellStyle name="Comma 7 23 3" xfId="1862" xr:uid="{D7C30B02-20C4-437E-BDD7-5A4E5D555FE3}"/>
    <cellStyle name="Comma 7 23 3 2" xfId="4304" xr:uid="{74519313-87FB-433B-AC74-95AF295954C7}"/>
    <cellStyle name="Comma 7 23 4" xfId="1863" xr:uid="{27B22D3C-DE4F-4A50-9B68-4F8BEA2BF1A8}"/>
    <cellStyle name="Comma 7 23 4 2" xfId="4305" xr:uid="{0437FE5B-936E-44BE-9385-F3EBECC76E6B}"/>
    <cellStyle name="Comma 7 23 5" xfId="1864" xr:uid="{BF7AC3BB-4BED-4A47-A85C-D873A7CEE139}"/>
    <cellStyle name="Comma 7 23 5 2" xfId="4306" xr:uid="{D6FD1814-F6CD-46CF-8C52-CF0E1088405D}"/>
    <cellStyle name="Comma 7 23 6" xfId="1865" xr:uid="{5E32F072-18FF-49F2-A39B-228B914CA4DC}"/>
    <cellStyle name="Comma 7 23 6 2" xfId="4307" xr:uid="{B7142034-98ED-4FBC-960C-F8995FF7EFC1}"/>
    <cellStyle name="Comma 7 23 7" xfId="1866" xr:uid="{7A20636F-AF0C-4851-B2B3-09393D466A17}"/>
    <cellStyle name="Comma 7 23 7 2" xfId="4308" xr:uid="{836A0AE0-57EC-4C26-A0F3-016235B752DB}"/>
    <cellStyle name="Comma 7 23 8" xfId="1867" xr:uid="{36D07535-4DB5-4258-88C6-A647A2A62608}"/>
    <cellStyle name="Comma 7 23 8 2" xfId="4309" xr:uid="{CE945D68-CFED-44FB-B20E-6574E6E5F94D}"/>
    <cellStyle name="Comma 7 23 9" xfId="4302" xr:uid="{7FE55E8C-0E09-456F-AD44-3EA22A2D67F3}"/>
    <cellStyle name="Comma 7 24" xfId="1868" xr:uid="{EF1E4E8A-5712-4CB9-87AC-C7F803E107ED}"/>
    <cellStyle name="Comma 7 24 2" xfId="1869" xr:uid="{0B954108-0173-45DF-AD43-0F277E8FBD53}"/>
    <cellStyle name="Comma 7 24 2 2" xfId="4311" xr:uid="{A2BCECD0-7124-4A42-9CC8-762EC52544C5}"/>
    <cellStyle name="Comma 7 24 3" xfId="1870" xr:uid="{AEF246DD-EF27-4956-A584-1CF8D509C59E}"/>
    <cellStyle name="Comma 7 24 3 2" xfId="4312" xr:uid="{0CD811F9-F479-44AA-B6A3-7DBB6F60A209}"/>
    <cellStyle name="Comma 7 24 4" xfId="1871" xr:uid="{37BFA92C-5CE1-4354-9F01-2BAA3C825CCE}"/>
    <cellStyle name="Comma 7 24 4 2" xfId="4313" xr:uid="{5F24CC0D-699B-46B0-AE75-AE7C4E13EBCF}"/>
    <cellStyle name="Comma 7 24 5" xfId="1872" xr:uid="{AA80BBEE-7689-4B07-8E95-D09586C03D54}"/>
    <cellStyle name="Comma 7 24 5 2" xfId="4314" xr:uid="{2A3F547B-F6EE-43F6-BD71-030324C5D30A}"/>
    <cellStyle name="Comma 7 24 6" xfId="1873" xr:uid="{E63B8AE7-B9E9-4B9B-B63D-B355D1E7DE6E}"/>
    <cellStyle name="Comma 7 24 6 2" xfId="4315" xr:uid="{9468D3F5-5F13-429B-98BD-B927BA895A54}"/>
    <cellStyle name="Comma 7 24 7" xfId="1874" xr:uid="{68F931A3-2DEF-4851-B8BC-EABD744DA5A1}"/>
    <cellStyle name="Comma 7 24 7 2" xfId="4316" xr:uid="{80C7DBE4-744B-4BFC-A398-7CD922135AA6}"/>
    <cellStyle name="Comma 7 24 8" xfId="1875" xr:uid="{E8C966E4-7DBF-42BE-8ABB-38426504C23D}"/>
    <cellStyle name="Comma 7 24 8 2" xfId="4317" xr:uid="{34A3FFB7-1DE4-4335-9D13-376D16AEEDE0}"/>
    <cellStyle name="Comma 7 24 9" xfId="4310" xr:uid="{C02CB160-082F-48F0-9E5C-7D32A2036DBA}"/>
    <cellStyle name="Comma 7 25" xfId="1876" xr:uid="{237C964E-2A45-4E68-9F94-059D4E2EB182}"/>
    <cellStyle name="Comma 7 25 2" xfId="1877" xr:uid="{CEF625ED-66AD-4DCB-B4A0-44EF20DA2AEB}"/>
    <cellStyle name="Comma 7 25 2 2" xfId="4319" xr:uid="{34F45716-0251-4601-9287-8B264D3C96D5}"/>
    <cellStyle name="Comma 7 25 3" xfId="1878" xr:uid="{B3EE283B-F34C-46C7-A9F7-B754077E31CC}"/>
    <cellStyle name="Comma 7 25 3 2" xfId="4320" xr:uid="{0ADC70FE-F5D6-482F-B28A-53987B5218A2}"/>
    <cellStyle name="Comma 7 25 4" xfId="1879" xr:uid="{5AED22FD-E009-4773-9FCA-6E196F08D14C}"/>
    <cellStyle name="Comma 7 25 4 2" xfId="4321" xr:uid="{16CBF668-1BA1-4174-88D4-E64A22BC4B21}"/>
    <cellStyle name="Comma 7 25 5" xfId="1880" xr:uid="{512C46DB-598C-4B90-95F9-130682EBF0E3}"/>
    <cellStyle name="Comma 7 25 5 2" xfId="4322" xr:uid="{843E6902-1673-4B92-8DFC-A7E681048E4E}"/>
    <cellStyle name="Comma 7 25 6" xfId="1881" xr:uid="{80C0C821-E8D9-446C-9FED-D8EED9AAFD70}"/>
    <cellStyle name="Comma 7 25 6 2" xfId="4323" xr:uid="{C7EEDB44-1829-4244-8543-CD8D2A90FEF8}"/>
    <cellStyle name="Comma 7 25 7" xfId="1882" xr:uid="{AD84F41F-53CE-4066-9C74-0B7859BD5CD2}"/>
    <cellStyle name="Comma 7 25 7 2" xfId="4324" xr:uid="{C45B7FA4-5ED6-41E3-B81F-A2A4AFA54B59}"/>
    <cellStyle name="Comma 7 25 8" xfId="1883" xr:uid="{BA6AA013-DFE7-42EE-90F0-0E4F8627FD5E}"/>
    <cellStyle name="Comma 7 25 8 2" xfId="4325" xr:uid="{EA488C5B-D27A-428F-96B8-1FCE56A6FEC4}"/>
    <cellStyle name="Comma 7 25 9" xfId="4318" xr:uid="{724AB15E-F75E-4B1E-9EEE-B377C80D336C}"/>
    <cellStyle name="Comma 7 26" xfId="1884" xr:uid="{BB48CFDA-B8C8-446D-BC40-83FEE7DE55C7}"/>
    <cellStyle name="Comma 7 26 2" xfId="1885" xr:uid="{95AE9437-1103-4682-9E6B-0AEE6D791A4A}"/>
    <cellStyle name="Comma 7 26 2 2" xfId="4327" xr:uid="{39C5559C-5F7C-48BF-BEFA-5D20A9C35A13}"/>
    <cellStyle name="Comma 7 26 3" xfId="1886" xr:uid="{29C026C9-4C4D-4927-9B8F-632A4A0AF4FA}"/>
    <cellStyle name="Comma 7 26 3 2" xfId="4328" xr:uid="{51179828-C160-4444-81F8-2D23A8EDF030}"/>
    <cellStyle name="Comma 7 26 4" xfId="1887" xr:uid="{61BD7047-14EB-4BF4-B385-0E60DF173DBD}"/>
    <cellStyle name="Comma 7 26 4 2" xfId="4329" xr:uid="{6B405157-3ED1-4C68-BAAE-A439CB226B84}"/>
    <cellStyle name="Comma 7 26 5" xfId="1888" xr:uid="{223A22BE-105E-4DE3-BD3B-B3374B346D2F}"/>
    <cellStyle name="Comma 7 26 5 2" xfId="4330" xr:uid="{9D765178-9D02-4AD4-841A-0F0191DCAD16}"/>
    <cellStyle name="Comma 7 26 6" xfId="1889" xr:uid="{C6507579-DF79-4ABD-A117-EB0BF399F310}"/>
    <cellStyle name="Comma 7 26 6 2" xfId="4331" xr:uid="{A4FC5750-2A42-4C2B-870F-DBDCE17E7055}"/>
    <cellStyle name="Comma 7 26 7" xfId="1890" xr:uid="{4DF32294-DC94-4D85-BB5B-130807EC0CA7}"/>
    <cellStyle name="Comma 7 26 7 2" xfId="4332" xr:uid="{FFA440F6-2908-4718-BD49-69774D96D019}"/>
    <cellStyle name="Comma 7 26 8" xfId="1891" xr:uid="{2872F644-4509-4807-A57C-70EB2E83AC7D}"/>
    <cellStyle name="Comma 7 26 8 2" xfId="4333" xr:uid="{308E88D8-481E-4D03-A869-14B25F73B1F9}"/>
    <cellStyle name="Comma 7 26 9" xfId="4326" xr:uid="{A03FF2D7-5C96-4B2D-9218-E80D5703F6F5}"/>
    <cellStyle name="Comma 7 27" xfId="1892" xr:uid="{4D11CCC5-5AE1-4344-9B53-29E7E97E728C}"/>
    <cellStyle name="Comma 7 27 2" xfId="1893" xr:uid="{FA09BD62-B129-4138-9FA1-568D8567148F}"/>
    <cellStyle name="Comma 7 27 2 2" xfId="4335" xr:uid="{6A80AA5D-E5F2-4181-AFA7-D4B5EE6FE6B5}"/>
    <cellStyle name="Comma 7 27 3" xfId="1894" xr:uid="{AAD127D8-D4EE-431E-96C7-C8DE006EEAD6}"/>
    <cellStyle name="Comma 7 27 3 2" xfId="4336" xr:uid="{5C887624-38E7-4FEF-AAF8-D1255CAB5499}"/>
    <cellStyle name="Comma 7 27 4" xfId="1895" xr:uid="{C6D436B9-9150-45D3-83EC-FF9A43181054}"/>
    <cellStyle name="Comma 7 27 4 2" xfId="4337" xr:uid="{7941AE2E-A168-40EB-81AD-824487E09DD9}"/>
    <cellStyle name="Comma 7 27 5" xfId="1896" xr:uid="{B2CA1FBF-64CD-4477-B125-A7EF62B966AF}"/>
    <cellStyle name="Comma 7 27 5 2" xfId="4338" xr:uid="{0A828EE9-970E-4E9E-9DA8-BB49ACC2DF12}"/>
    <cellStyle name="Comma 7 27 6" xfId="1897" xr:uid="{6584B0FB-22A4-471B-9169-DD76E4B57E9A}"/>
    <cellStyle name="Comma 7 27 6 2" xfId="4339" xr:uid="{EF7D310D-1E65-4383-89EA-FF6A9203F4DE}"/>
    <cellStyle name="Comma 7 27 7" xfId="1898" xr:uid="{0C2520CA-4DFE-4B9E-AB69-37FCC44E4F66}"/>
    <cellStyle name="Comma 7 27 7 2" xfId="4340" xr:uid="{03B90C7F-100F-44CC-9E49-3759362F5660}"/>
    <cellStyle name="Comma 7 27 8" xfId="1899" xr:uid="{E1B5C878-01A4-4A17-97D5-2733CFFCD070}"/>
    <cellStyle name="Comma 7 27 8 2" xfId="4341" xr:uid="{80CC0B9C-AB20-420A-AB2B-AAD0E70B5F94}"/>
    <cellStyle name="Comma 7 27 9" xfId="4334" xr:uid="{1ABF575B-1B94-4F87-BB04-4E78A4768DCA}"/>
    <cellStyle name="Comma 7 28" xfId="1900" xr:uid="{2E3E06FD-CD27-4275-9BB2-073475209695}"/>
    <cellStyle name="Comma 7 28 2" xfId="1901" xr:uid="{BEDF3356-E21C-46DC-885D-40EF55AB12FB}"/>
    <cellStyle name="Comma 7 28 2 2" xfId="4343" xr:uid="{26D4733A-B708-4050-83E9-E32B3781DE07}"/>
    <cellStyle name="Comma 7 28 3" xfId="1902" xr:uid="{6020DE31-FAA5-452A-A048-D6375DC937F3}"/>
    <cellStyle name="Comma 7 28 3 2" xfId="4344" xr:uid="{AB5B6CC2-9D79-4572-999E-34FAFDBE5C09}"/>
    <cellStyle name="Comma 7 28 4" xfId="1903" xr:uid="{4DBA4798-5A86-45B9-A367-46BF76A48BC5}"/>
    <cellStyle name="Comma 7 28 4 2" xfId="4345" xr:uid="{2C6FE61A-D2DE-42A0-97D3-315D956A8DE8}"/>
    <cellStyle name="Comma 7 28 5" xfId="1904" xr:uid="{2026E432-0184-4E1A-BFB2-298E2D6B1261}"/>
    <cellStyle name="Comma 7 28 5 2" xfId="4346" xr:uid="{A07B9A35-7E48-4B4B-AB57-342DB2EBF11F}"/>
    <cellStyle name="Comma 7 28 6" xfId="1905" xr:uid="{55BFC39E-07D8-4DFE-82D3-6E109D0C4271}"/>
    <cellStyle name="Comma 7 28 6 2" xfId="4347" xr:uid="{0003C3C9-127E-4524-8AE4-80F56F0D4115}"/>
    <cellStyle name="Comma 7 28 7" xfId="1906" xr:uid="{A64A4F74-715F-4ADE-ACA1-22C35AD5044D}"/>
    <cellStyle name="Comma 7 28 7 2" xfId="4348" xr:uid="{65742C8A-A0ED-4F03-8940-BC8D8F90481B}"/>
    <cellStyle name="Comma 7 28 8" xfId="1907" xr:uid="{DC4B589D-72A4-43EE-8790-C9D8E9A03161}"/>
    <cellStyle name="Comma 7 28 8 2" xfId="4349" xr:uid="{07683BAE-FD7B-4CFF-AB27-515AA9AF475B}"/>
    <cellStyle name="Comma 7 28 9" xfId="4342" xr:uid="{11D153EA-1A2D-4E49-8AA9-30F2D0E96F4C}"/>
    <cellStyle name="Comma 7 29" xfId="1908" xr:uid="{12078393-97A4-42B9-AD26-D58626815605}"/>
    <cellStyle name="Comma 7 29 2" xfId="1909" xr:uid="{808F0D8C-4932-4C98-8A3F-6226C00B5530}"/>
    <cellStyle name="Comma 7 29 2 2" xfId="4351" xr:uid="{0F8CFE3E-7007-4B53-92DF-22AB80EA1F26}"/>
    <cellStyle name="Comma 7 29 3" xfId="1910" xr:uid="{804D1CBC-A128-4237-A319-0147F42470CC}"/>
    <cellStyle name="Comma 7 29 3 2" xfId="4352" xr:uid="{E1BB4D34-D87D-4352-B765-6A159805A74A}"/>
    <cellStyle name="Comma 7 29 4" xfId="1911" xr:uid="{35CFE78D-1B2C-42B6-9D7B-6CA3295EEEBF}"/>
    <cellStyle name="Comma 7 29 4 2" xfId="4353" xr:uid="{E73BBED9-4A22-4DC4-A881-EF38D19482C0}"/>
    <cellStyle name="Comma 7 29 5" xfId="1912" xr:uid="{90B363E6-9305-471F-8D16-61DE5FCB747E}"/>
    <cellStyle name="Comma 7 29 5 2" xfId="4354" xr:uid="{4E74EBEB-AC43-4B8C-90E4-40E725B352D7}"/>
    <cellStyle name="Comma 7 29 6" xfId="1913" xr:uid="{5EF83AA7-09B4-4EB4-A7BD-D5F7F207A99E}"/>
    <cellStyle name="Comma 7 29 6 2" xfId="4355" xr:uid="{B46BFDDA-3123-4CD7-B7C7-572F4EC64EE6}"/>
    <cellStyle name="Comma 7 29 7" xfId="1914" xr:uid="{4CFA5CC4-AADE-4BE4-8BCF-8EEB5FFD7EC7}"/>
    <cellStyle name="Comma 7 29 7 2" xfId="4356" xr:uid="{0FD71F60-388E-493D-95C4-E7444F52CA6A}"/>
    <cellStyle name="Comma 7 29 8" xfId="1915" xr:uid="{40975340-458A-4EDE-9106-1E01561F62CE}"/>
    <cellStyle name="Comma 7 29 8 2" xfId="4357" xr:uid="{C17CD908-9B89-4640-9F32-CE2EE0298EE1}"/>
    <cellStyle name="Comma 7 29 9" xfId="4350" xr:uid="{37364715-2127-4EFE-BFD0-C8A4DA1A3778}"/>
    <cellStyle name="Comma 7 3" xfId="1916" xr:uid="{F6B78181-DC0D-4A54-9E8E-3E1A21733A72}"/>
    <cellStyle name="Comma 7 3 2" xfId="1917" xr:uid="{C1BAFAEF-C71A-4326-BA25-E8B8D8BBEA7A}"/>
    <cellStyle name="Comma 7 3 2 2" xfId="4359" xr:uid="{68CA15CA-4996-4F83-9FC7-DDE7161F17AE}"/>
    <cellStyle name="Comma 7 3 3" xfId="1918" xr:uid="{BC9D4F3C-D990-4430-8479-776AA85BDEA7}"/>
    <cellStyle name="Comma 7 3 3 2" xfId="4360" xr:uid="{657EC825-99E0-43B0-9517-F0BA83C5DDC5}"/>
    <cellStyle name="Comma 7 3 4" xfId="1919" xr:uid="{E25A4315-B0CB-49D2-9539-06B308154C78}"/>
    <cellStyle name="Comma 7 3 4 2" xfId="4361" xr:uid="{F42B345F-37CF-4976-B82E-52A65674920B}"/>
    <cellStyle name="Comma 7 3 5" xfId="1920" xr:uid="{15A63E83-88A0-4FDF-9A3F-A0E318863A18}"/>
    <cellStyle name="Comma 7 3 5 2" xfId="4362" xr:uid="{B2C24FD5-CC23-4BC7-8746-1781AE27BD1A}"/>
    <cellStyle name="Comma 7 3 6" xfId="1921" xr:uid="{18B78B4D-A437-4F21-963B-A64295770D5F}"/>
    <cellStyle name="Comma 7 3 6 2" xfId="4363" xr:uid="{8D197C38-A9E7-4EBC-9C19-9D0399C5AD80}"/>
    <cellStyle name="Comma 7 3 7" xfId="1922" xr:uid="{09565415-8C35-45A9-BD28-8A3ACCD52F0A}"/>
    <cellStyle name="Comma 7 3 7 2" xfId="4364" xr:uid="{CBDFA6BA-0983-424B-9B09-5FD38790DDC6}"/>
    <cellStyle name="Comma 7 3 8" xfId="1923" xr:uid="{F011E69B-F228-4F61-8BD3-45145E29878F}"/>
    <cellStyle name="Comma 7 3 8 2" xfId="4365" xr:uid="{98786311-E832-42F7-9F95-87F6543A192F}"/>
    <cellStyle name="Comma 7 3 9" xfId="4358" xr:uid="{68143216-B1A7-40C8-9BB7-42839A351F49}"/>
    <cellStyle name="Comma 7 30" xfId="1924" xr:uid="{6337FAAC-9064-4D30-B112-D116F32EEC33}"/>
    <cellStyle name="Comma 7 30 2" xfId="1925" xr:uid="{C80204AE-2629-47E8-A479-90F068C90602}"/>
    <cellStyle name="Comma 7 30 2 2" xfId="4367" xr:uid="{439CE0D8-C861-4035-9E0E-A3557E5C4F03}"/>
    <cellStyle name="Comma 7 30 3" xfId="1926" xr:uid="{6A15B635-3F61-4C6A-99E0-19D02F1A7741}"/>
    <cellStyle name="Comma 7 30 3 2" xfId="4368" xr:uid="{1BDB1C8B-5F54-4C23-8A5B-9D4614A2E80D}"/>
    <cellStyle name="Comma 7 30 4" xfId="1927" xr:uid="{DF3B5A7E-45E4-4732-9D64-AEBE8FDB06B0}"/>
    <cellStyle name="Comma 7 30 4 2" xfId="4369" xr:uid="{5E4D60B5-CFEB-4BFD-9C17-82F31E94F6C9}"/>
    <cellStyle name="Comma 7 30 5" xfId="1928" xr:uid="{127D49E0-9443-479C-BA8E-2F895782E585}"/>
    <cellStyle name="Comma 7 30 5 2" xfId="4370" xr:uid="{6223CD9C-1615-42F4-B758-03B2DD38EB08}"/>
    <cellStyle name="Comma 7 30 6" xfId="1929" xr:uid="{758E262C-2220-43AA-9636-A3DC735B9CD6}"/>
    <cellStyle name="Comma 7 30 6 2" xfId="4371" xr:uid="{D162BCCC-BF72-4E85-BFC7-CCD82E9EC051}"/>
    <cellStyle name="Comma 7 30 7" xfId="1930" xr:uid="{C853FB86-6097-49F5-A849-2A5D1CA70C0D}"/>
    <cellStyle name="Comma 7 30 7 2" xfId="4372" xr:uid="{A93D21EA-5134-43DD-8EF6-BD7C6FD4CA5A}"/>
    <cellStyle name="Comma 7 30 8" xfId="1931" xr:uid="{6C2D4251-1124-4783-84C0-AFD34F3D24B0}"/>
    <cellStyle name="Comma 7 30 8 2" xfId="4373" xr:uid="{2F9395E9-6882-4306-AD14-AD18B69991E9}"/>
    <cellStyle name="Comma 7 30 9" xfId="4366" xr:uid="{6C32498E-8B78-46F8-80FE-C979A81F209B}"/>
    <cellStyle name="Comma 7 31" xfId="1932" xr:uid="{7A531BAD-C11C-4AC1-AE58-18CD6332CD3B}"/>
    <cellStyle name="Comma 7 31 2" xfId="4374" xr:uid="{20B0316F-CC06-49F9-88FE-9C34116C4605}"/>
    <cellStyle name="Comma 7 32" xfId="1747" xr:uid="{D2DB1611-D04D-4534-B462-AA1E9D2EC09F}"/>
    <cellStyle name="Comma 7 32 2" xfId="4189" xr:uid="{AAA77A27-60D7-4480-A0D0-FEB98DA9D720}"/>
    <cellStyle name="Comma 7 33" xfId="3210" xr:uid="{07FD95DA-B2C2-4267-A78E-8E59DF67D1F5}"/>
    <cellStyle name="Comma 7 4" xfId="1933" xr:uid="{6A932C24-7D55-4FB5-A072-DB2A4F99B7A2}"/>
    <cellStyle name="Comma 7 4 2" xfId="1934" xr:uid="{8C5F6F6E-26DC-408A-AD76-95AB94EDDEE2}"/>
    <cellStyle name="Comma 7 4 2 2" xfId="4376" xr:uid="{C11793C0-0BFD-4889-A78A-2A1C727DD458}"/>
    <cellStyle name="Comma 7 4 3" xfId="1935" xr:uid="{61AA71F0-F09A-44FA-8FFB-31128279973B}"/>
    <cellStyle name="Comma 7 4 3 2" xfId="4377" xr:uid="{2442FB74-62A3-46CA-99EA-D27EF3E49037}"/>
    <cellStyle name="Comma 7 4 4" xfId="1936" xr:uid="{A6FAE675-9DDD-4C5F-98CB-404379E61113}"/>
    <cellStyle name="Comma 7 4 4 2" xfId="4378" xr:uid="{A1635336-1E37-48CE-85DC-00CA0D292495}"/>
    <cellStyle name="Comma 7 4 5" xfId="1937" xr:uid="{C7F54205-F45E-47AC-A347-625E7C83873A}"/>
    <cellStyle name="Comma 7 4 5 2" xfId="4379" xr:uid="{7CAC3DCF-5E28-4171-B0B1-E52A57BD8822}"/>
    <cellStyle name="Comma 7 4 6" xfId="1938" xr:uid="{A4F6BF6D-C548-45E6-945F-C05A1EDBE581}"/>
    <cellStyle name="Comma 7 4 6 2" xfId="4380" xr:uid="{70532C62-DFA9-432E-96D6-8E9928686229}"/>
    <cellStyle name="Comma 7 4 7" xfId="1939" xr:uid="{6FFC5AFB-0B54-4B03-8D80-92B9A9747F66}"/>
    <cellStyle name="Comma 7 4 7 2" xfId="4381" xr:uid="{9C17A457-0333-446A-9FD6-96CC537F9A6F}"/>
    <cellStyle name="Comma 7 4 8" xfId="1940" xr:uid="{8D775327-CF88-47E9-9399-F3C92A52DAF8}"/>
    <cellStyle name="Comma 7 4 8 2" xfId="4382" xr:uid="{AD1E3287-2FE2-49A6-8B60-BBE1EF9558D0}"/>
    <cellStyle name="Comma 7 4 9" xfId="4375" xr:uid="{1B87B4E1-FCEB-49FF-A8A4-3856BAD7999E}"/>
    <cellStyle name="Comma 7 5" xfId="1941" xr:uid="{10DCF210-77FC-41A3-8C84-E56E73EF848B}"/>
    <cellStyle name="Comma 7 5 2" xfId="1942" xr:uid="{54AAEF0A-2AFD-4535-A9B5-C2170967803F}"/>
    <cellStyle name="Comma 7 5 2 2" xfId="4384" xr:uid="{3AAA552B-08AF-4282-8087-520E7A27DFEA}"/>
    <cellStyle name="Comma 7 5 3" xfId="1943" xr:uid="{FA5610F9-460E-43E8-BE31-13EBD4230A7C}"/>
    <cellStyle name="Comma 7 5 3 2" xfId="4385" xr:uid="{C9BA7AE9-1619-4062-B07E-D6E7B1062C6B}"/>
    <cellStyle name="Comma 7 5 4" xfId="1944" xr:uid="{554BEDF8-4589-40AE-8412-1B39376C052C}"/>
    <cellStyle name="Comma 7 5 4 2" xfId="4386" xr:uid="{0857C5EA-DF1C-43BE-9F55-A07C93219E7A}"/>
    <cellStyle name="Comma 7 5 5" xfId="1945" xr:uid="{562D196A-A9F3-4CE0-BA52-09F3A50F4E2F}"/>
    <cellStyle name="Comma 7 5 5 2" xfId="4387" xr:uid="{DF5ACCF8-2A39-4760-A5D5-F4317C342AA6}"/>
    <cellStyle name="Comma 7 5 6" xfId="1946" xr:uid="{326570D0-D0EF-46F2-8900-C3F291452046}"/>
    <cellStyle name="Comma 7 5 6 2" xfId="4388" xr:uid="{D52F5198-5812-40E3-86E8-0149D833CBA2}"/>
    <cellStyle name="Comma 7 5 7" xfId="1947" xr:uid="{4161FB9E-FFC5-4136-B10A-71D2892E5F58}"/>
    <cellStyle name="Comma 7 5 7 2" xfId="4389" xr:uid="{D19220C9-3336-4E96-A67B-06EF043F1D5F}"/>
    <cellStyle name="Comma 7 5 8" xfId="1948" xr:uid="{63F0880C-A066-49A3-A01A-0C1C972D7C7B}"/>
    <cellStyle name="Comma 7 5 8 2" xfId="4390" xr:uid="{5392E45C-4723-4181-A186-BDBA2EBC31E5}"/>
    <cellStyle name="Comma 7 5 9" xfId="4383" xr:uid="{E3BEFE22-F786-4A6B-B50F-10276BB4F70D}"/>
    <cellStyle name="Comma 7 6" xfId="1949" xr:uid="{A68861F4-B90F-4F8E-87D6-A1844834E289}"/>
    <cellStyle name="Comma 7 6 2" xfId="1950" xr:uid="{76C64E3E-3835-4FDD-A54C-EC9171EBBD28}"/>
    <cellStyle name="Comma 7 6 2 2" xfId="4392" xr:uid="{C9D1E45A-0685-4FF9-BFC7-1F2347DD15CC}"/>
    <cellStyle name="Comma 7 6 3" xfId="1951" xr:uid="{AF4731AA-86C7-4B41-9260-F46956D4D453}"/>
    <cellStyle name="Comma 7 6 3 2" xfId="4393" xr:uid="{C5E26C0E-A06A-40AE-A6C8-D49F6804DF77}"/>
    <cellStyle name="Comma 7 6 4" xfId="1952" xr:uid="{540E11EE-2406-4D51-BC74-8448E00AA2C8}"/>
    <cellStyle name="Comma 7 6 4 2" xfId="4394" xr:uid="{03FF0348-81BE-4004-918E-2FE3E6893197}"/>
    <cellStyle name="Comma 7 6 5" xfId="1953" xr:uid="{30A5C7CD-AE19-41F9-A096-F0DA1E0A7E95}"/>
    <cellStyle name="Comma 7 6 5 2" xfId="4395" xr:uid="{97D77FD9-35CC-4AC8-ADCA-6BEDBEA90B89}"/>
    <cellStyle name="Comma 7 6 6" xfId="1954" xr:uid="{C8A9E448-FAB1-47BB-AC99-B9D0245AE823}"/>
    <cellStyle name="Comma 7 6 6 2" xfId="4396" xr:uid="{9D2AB7DC-0781-432E-959C-34B245C6BF0F}"/>
    <cellStyle name="Comma 7 6 7" xfId="1955" xr:uid="{82919A42-A5E6-41C3-97E6-1EF261A4C0D6}"/>
    <cellStyle name="Comma 7 6 7 2" xfId="4397" xr:uid="{ADEE1090-B6DA-4D64-A5BD-41CADCD27337}"/>
    <cellStyle name="Comma 7 6 8" xfId="1956" xr:uid="{DA3FDA4B-9489-4046-8570-154A3EF25E11}"/>
    <cellStyle name="Comma 7 6 8 2" xfId="4398" xr:uid="{A41CF5AA-A560-43B2-93A0-456F6C7E1561}"/>
    <cellStyle name="Comma 7 6 9" xfId="4391" xr:uid="{CB2322D2-1176-498C-8A4B-F5E72B5B189A}"/>
    <cellStyle name="Comma 7 7" xfId="1957" xr:uid="{C6E61E89-2C50-4C5D-B4F6-FD2BF6674E27}"/>
    <cellStyle name="Comma 7 7 2" xfId="1958" xr:uid="{2F7B8F39-7069-4C9F-98A8-2B345E037DF0}"/>
    <cellStyle name="Comma 7 7 2 2" xfId="4400" xr:uid="{1F7E64EF-9408-4275-A791-5A5AC085AED0}"/>
    <cellStyle name="Comma 7 7 3" xfId="1959" xr:uid="{FA42CB8B-01B0-48D9-B2CB-2804586E17E0}"/>
    <cellStyle name="Comma 7 7 3 2" xfId="4401" xr:uid="{2392F34D-7212-4B2E-B849-39ABA1471E0D}"/>
    <cellStyle name="Comma 7 7 4" xfId="1960" xr:uid="{1C4E371D-3713-4A78-8643-6CF9BB7DE372}"/>
    <cellStyle name="Comma 7 7 4 2" xfId="4402" xr:uid="{BAB3356B-572D-4F83-B7F5-16B74629EFA9}"/>
    <cellStyle name="Comma 7 7 5" xfId="1961" xr:uid="{C6BC9284-5901-4529-AEC9-8FAAE4385119}"/>
    <cellStyle name="Comma 7 7 5 2" xfId="4403" xr:uid="{13A38572-00BC-451F-B999-D4F7E6A750CB}"/>
    <cellStyle name="Comma 7 7 6" xfId="1962" xr:uid="{3962DFF4-4A6D-4BF9-B32C-D6B2F5BAFAB3}"/>
    <cellStyle name="Comma 7 7 6 2" xfId="4404" xr:uid="{DA212FAB-24C6-4FF3-820B-98DE4091BB94}"/>
    <cellStyle name="Comma 7 7 7" xfId="1963" xr:uid="{F5968813-C8B3-4DFA-B54A-8B4803F73BDC}"/>
    <cellStyle name="Comma 7 7 7 2" xfId="4405" xr:uid="{ECE16117-E77B-4EE3-8AFC-31DC913ADE29}"/>
    <cellStyle name="Comma 7 7 8" xfId="1964" xr:uid="{B3D2A71C-F200-457D-8EB4-64BD039A3AFE}"/>
    <cellStyle name="Comma 7 7 8 2" xfId="4406" xr:uid="{54EC14BC-FB0C-45B0-892A-A9B9CE75CD80}"/>
    <cellStyle name="Comma 7 7 9" xfId="4399" xr:uid="{6C05569C-CDEC-448C-B980-C10422085990}"/>
    <cellStyle name="Comma 7 8" xfId="1965" xr:uid="{AF59A71B-CB5C-4E03-BC9B-D0A967B9C19C}"/>
    <cellStyle name="Comma 7 8 2" xfId="1966" xr:uid="{BB98D108-8AF9-4E07-B6DA-727CBDF45A09}"/>
    <cellStyle name="Comma 7 8 2 2" xfId="4408" xr:uid="{281F02E6-21C4-49A4-AD0C-311E319015BC}"/>
    <cellStyle name="Comma 7 8 3" xfId="1967" xr:uid="{CA2969A9-E7FE-4C72-8AB8-6B0E3F626A53}"/>
    <cellStyle name="Comma 7 8 3 2" xfId="4409" xr:uid="{2C2D8C70-ACBD-4051-9CB5-2ADB4A76A875}"/>
    <cellStyle name="Comma 7 8 4" xfId="1968" xr:uid="{84CDA276-8562-4912-BB74-D8CD77B8149D}"/>
    <cellStyle name="Comma 7 8 4 2" xfId="4410" xr:uid="{F96508BB-09C4-4019-968A-1459C87E939E}"/>
    <cellStyle name="Comma 7 8 5" xfId="1969" xr:uid="{90AFCA42-7E7A-4F2E-93A7-1A0F06D69B36}"/>
    <cellStyle name="Comma 7 8 5 2" xfId="4411" xr:uid="{07EB8293-DDD8-4117-A902-8E292B7C3C3E}"/>
    <cellStyle name="Comma 7 8 6" xfId="1970" xr:uid="{7E33BF67-4A3E-4B97-8AA2-A8371EF3DEA0}"/>
    <cellStyle name="Comma 7 8 6 2" xfId="4412" xr:uid="{CCF19E1C-E540-443C-A395-B54247B30103}"/>
    <cellStyle name="Comma 7 8 7" xfId="1971" xr:uid="{9B73AA7A-BCD9-446F-A19A-6E89794006AC}"/>
    <cellStyle name="Comma 7 8 7 2" xfId="4413" xr:uid="{2B5DA120-C3BC-4983-A6F4-06E491CAE0D9}"/>
    <cellStyle name="Comma 7 8 8" xfId="1972" xr:uid="{780972EC-33F3-475A-B2DA-0953B2F200F9}"/>
    <cellStyle name="Comma 7 8 8 2" xfId="4414" xr:uid="{0361490B-E96A-494C-99C6-2CFCD6891CBA}"/>
    <cellStyle name="Comma 7 8 9" xfId="4407" xr:uid="{DD26DD74-C0AD-4936-BB6C-069868404567}"/>
    <cellStyle name="Comma 7 9" xfId="1973" xr:uid="{03F956B5-4A56-4928-BC98-891C2647093B}"/>
    <cellStyle name="Comma 7 9 2" xfId="1974" xr:uid="{3B5621D0-48A1-4BDC-9A8D-97621965E2EB}"/>
    <cellStyle name="Comma 7 9 2 2" xfId="4416" xr:uid="{99A8DDF2-E7CE-4ECA-8ADC-82CCA644B76D}"/>
    <cellStyle name="Comma 7 9 3" xfId="1975" xr:uid="{DAD49126-8853-481B-A65E-23E0454F7669}"/>
    <cellStyle name="Comma 7 9 3 2" xfId="4417" xr:uid="{F2886DF4-0C0A-4685-BFE0-2F9B6DA097C2}"/>
    <cellStyle name="Comma 7 9 4" xfId="1976" xr:uid="{BBD6650E-9322-4765-A984-4823F296AF8D}"/>
    <cellStyle name="Comma 7 9 4 2" xfId="4418" xr:uid="{CFAD7966-C41C-4BFE-A446-BDE1C6D9E93C}"/>
    <cellStyle name="Comma 7 9 5" xfId="1977" xr:uid="{F1BBB142-0158-4E8C-AE13-8B8AC2AF487B}"/>
    <cellStyle name="Comma 7 9 5 2" xfId="4419" xr:uid="{7608252E-A968-4648-A525-5016E4096957}"/>
    <cellStyle name="Comma 7 9 6" xfId="1978" xr:uid="{6B142D63-2F0B-45C2-8F08-604FFC733C33}"/>
    <cellStyle name="Comma 7 9 6 2" xfId="4420" xr:uid="{0033FC7D-0651-4746-87E2-C405695685E7}"/>
    <cellStyle name="Comma 7 9 7" xfId="1979" xr:uid="{60B601A9-C5FE-4881-ABF7-6256671153C5}"/>
    <cellStyle name="Comma 7 9 7 2" xfId="4421" xr:uid="{4964D2FB-A8FE-4CA9-9F99-E26DDB8B9E89}"/>
    <cellStyle name="Comma 7 9 8" xfId="1980" xr:uid="{C033C78A-4654-4B43-B2CB-48ADF3B47FE1}"/>
    <cellStyle name="Comma 7 9 8 2" xfId="4422" xr:uid="{99D3A0A1-ED4A-4036-9D69-3D39F3962D5E}"/>
    <cellStyle name="Comma 7 9 9" xfId="4415" xr:uid="{8C359B71-4413-44E7-ACDE-80F99EE06DE0}"/>
    <cellStyle name="Comma 70" xfId="1981" xr:uid="{2F1D7E20-9F22-4930-ADA1-8E49C3997ED8}"/>
    <cellStyle name="Comma 70 2" xfId="4423" xr:uid="{1DDE3991-557F-468D-A569-D1B882C684A0}"/>
    <cellStyle name="Comma 71" xfId="1982" xr:uid="{4071CB9A-E6CD-452B-9E9A-B13272DBF2C3}"/>
    <cellStyle name="Comma 71 2" xfId="4424" xr:uid="{928A8B03-1527-47E8-BBF1-B1F9EE95A564}"/>
    <cellStyle name="Comma 72" xfId="1983" xr:uid="{C57573F6-011F-4B33-9894-50E7A2840A0B}"/>
    <cellStyle name="Comma 72 2" xfId="4425" xr:uid="{7B2B02CD-1ACE-47FC-91A2-F9FE6191C351}"/>
    <cellStyle name="Comma 8" xfId="19" xr:uid="{9861D8A3-7E19-4CAB-AD68-1C8CC24CEBB3}"/>
    <cellStyle name="Comma 8 2" xfId="1985" xr:uid="{94565780-82A9-4A06-BC0F-1B9900B4107E}"/>
    <cellStyle name="Comma 8 2 2" xfId="4427" xr:uid="{EDB50419-FD37-4EE4-B7BD-F7A450296970}"/>
    <cellStyle name="Comma 8 3" xfId="1984" xr:uid="{C74C505D-7124-47CE-9972-61A6651128A1}"/>
    <cellStyle name="Comma 8 3 2" xfId="4426" xr:uid="{D492FEB5-1FA0-4462-A6DD-5B80BCA1A8E7}"/>
    <cellStyle name="Comma 8 4" xfId="3195" xr:uid="{837C362C-7532-43A8-AEF0-54C38E0B1697}"/>
    <cellStyle name="Comma 84 2" xfId="1986" xr:uid="{A4C189DD-3A41-40FB-8940-3E8214B9C61D}"/>
    <cellStyle name="Comma 84 2 2" xfId="4428" xr:uid="{FD2939C9-616E-460F-9E96-EBDE54D733B7}"/>
    <cellStyle name="Comma 84 3" xfId="1987" xr:uid="{4D13B962-1DE2-47F9-99A5-461826C7BD05}"/>
    <cellStyle name="Comma 84 3 2" xfId="4429" xr:uid="{B2F404A9-AB9D-47FF-BC6C-84C23A14C1B2}"/>
    <cellStyle name="Comma 84 4" xfId="1988" xr:uid="{3CAE56A8-EC3E-416C-9947-2DC8060E7E21}"/>
    <cellStyle name="Comma 84 4 2" xfId="4430" xr:uid="{110B3506-9636-4CE0-80A8-BCAE3EFCAF0F}"/>
    <cellStyle name="Comma 84 5" xfId="1989" xr:uid="{ED38E11E-1607-4B60-A12E-A875D46025E3}"/>
    <cellStyle name="Comma 84 5 2" xfId="4431" xr:uid="{23B787D7-6D28-4F91-ADF0-D1FEA3653ECE}"/>
    <cellStyle name="Comma 84 6" xfId="1990" xr:uid="{4AD3B40F-C3B3-4170-8C62-C6F9D4B1CB75}"/>
    <cellStyle name="Comma 84 6 2" xfId="4432" xr:uid="{8FCAFDED-2177-4F9B-B076-1043A967293F}"/>
    <cellStyle name="Comma 84 7" xfId="1991" xr:uid="{5A911CFD-DC61-4BB1-9024-839C3FFF20C3}"/>
    <cellStyle name="Comma 84 7 2" xfId="4433" xr:uid="{D1C792E8-A695-4A47-B53F-32DCE79D66A6}"/>
    <cellStyle name="Comma 84 8" xfId="1992" xr:uid="{9063B708-2BDC-402C-AC69-2813A94F23F0}"/>
    <cellStyle name="Comma 84 8 2" xfId="4434" xr:uid="{2F48524D-C87C-4CE3-9E0C-B1097C0CE519}"/>
    <cellStyle name="Comma 85 2" xfId="1993" xr:uid="{59D5E350-126B-45DC-9ACF-5C7405EEE10C}"/>
    <cellStyle name="Comma 85 2 2" xfId="4435" xr:uid="{1BCFB84F-6F1E-46A6-81E8-8053D76829E2}"/>
    <cellStyle name="Comma 85 3" xfId="1994" xr:uid="{E348A715-393C-4D65-AEB4-E4F54CFB8DB5}"/>
    <cellStyle name="Comma 85 3 2" xfId="4436" xr:uid="{6DB37112-C799-4531-B75C-76EC690C961D}"/>
    <cellStyle name="Comma 85 4" xfId="1995" xr:uid="{E7D9748D-4EA3-4501-92EC-4ED5851268B4}"/>
    <cellStyle name="Comma 85 4 2" xfId="4437" xr:uid="{D6783AB4-2354-41FD-8867-E51A41B1B857}"/>
    <cellStyle name="Comma 85 5" xfId="1996" xr:uid="{90A7C741-4C91-4EDC-A7EA-98BE1A445AEB}"/>
    <cellStyle name="Comma 85 5 2" xfId="4438" xr:uid="{5A6113A4-B55F-4C4E-A360-3100C5A06A5E}"/>
    <cellStyle name="Comma 85 6" xfId="1997" xr:uid="{D0DBF821-7856-49DF-A035-4F2C4D92B9A7}"/>
    <cellStyle name="Comma 85 6 2" xfId="4439" xr:uid="{546E63BF-8122-4205-9CC5-02DF1309345A}"/>
    <cellStyle name="Comma 85 7" xfId="1998" xr:uid="{D75E9E95-40E5-4BCD-822F-C374631EA882}"/>
    <cellStyle name="Comma 85 7 2" xfId="4440" xr:uid="{31213C08-5439-427F-8CE0-47922077A1C7}"/>
    <cellStyle name="Comma 85 8" xfId="1999" xr:uid="{AAFCA6F9-9F1C-4AFD-B12C-1D7C3637F45D}"/>
    <cellStyle name="Comma 85 8 2" xfId="4441" xr:uid="{E83DF78E-9157-470E-A716-E9E73017BB26}"/>
    <cellStyle name="Comma 87 2" xfId="2000" xr:uid="{D573AD62-88A9-4DB0-8542-689B1615E5B1}"/>
    <cellStyle name="Comma 87 2 2" xfId="4442" xr:uid="{32763A51-3B9C-44A8-8E22-270F1077731F}"/>
    <cellStyle name="Comma 87 3" xfId="2001" xr:uid="{95B9648C-3BDD-4AB7-B21D-426A78142497}"/>
    <cellStyle name="Comma 87 3 2" xfId="4443" xr:uid="{301B9A3D-5FA3-4532-97AD-6D582FAA823D}"/>
    <cellStyle name="Comma 87 4" xfId="2002" xr:uid="{E506FB0E-54EC-4928-8A0D-D279C989B425}"/>
    <cellStyle name="Comma 87 4 2" xfId="4444" xr:uid="{70B24B11-E9C8-49D7-937A-242A41E54319}"/>
    <cellStyle name="Comma 87 5" xfId="2003" xr:uid="{844CBBBB-F7FC-4356-AF69-4E41934B754E}"/>
    <cellStyle name="Comma 87 5 2" xfId="4445" xr:uid="{B33D4DCA-63E3-4223-BC38-E88D8B2CCCD9}"/>
    <cellStyle name="Comma 87 6" xfId="2004" xr:uid="{EB454080-331D-4FF2-AF7B-B0CF9444AD64}"/>
    <cellStyle name="Comma 87 6 2" xfId="4446" xr:uid="{E3838110-4641-42F5-BC33-293357D209D5}"/>
    <cellStyle name="Comma 87 7" xfId="2005" xr:uid="{E09A21F4-89F2-4FB9-B71B-638F88DFC09C}"/>
    <cellStyle name="Comma 87 7 2" xfId="4447" xr:uid="{C654B1EA-FE2A-418E-9C84-AC7B9DE474C5}"/>
    <cellStyle name="Comma 87 8" xfId="2006" xr:uid="{36BB3BA2-2C20-4941-8834-47C187881DFA}"/>
    <cellStyle name="Comma 87 8 2" xfId="4448" xr:uid="{41AB9CE1-7554-4054-BBAC-4F34BA6C1367}"/>
    <cellStyle name="Comma 88 2" xfId="2007" xr:uid="{CB300D91-265E-4CFC-BF40-26CE18E0373D}"/>
    <cellStyle name="Comma 88 2 2" xfId="4449" xr:uid="{2E76A614-60AB-4DD6-A27A-8FB0B89984FA}"/>
    <cellStyle name="Comma 88 3" xfId="2008" xr:uid="{A5FF55E7-279A-4B11-A1A7-AEEBDB2FFF0E}"/>
    <cellStyle name="Comma 88 3 2" xfId="4450" xr:uid="{6B324EBF-8E22-4E8A-9AD5-1E1C0122AAE4}"/>
    <cellStyle name="Comma 88 4" xfId="2009" xr:uid="{038FC3F7-1ABB-4D8E-99E4-EE2865A9C852}"/>
    <cellStyle name="Comma 88 4 2" xfId="4451" xr:uid="{7CD68351-7573-408E-8B82-6E40AEA14EA5}"/>
    <cellStyle name="Comma 88 5" xfId="2010" xr:uid="{B2EBB0DF-9E0A-40E8-89BB-BE8D6281FC55}"/>
    <cellStyle name="Comma 88 5 2" xfId="4452" xr:uid="{151108E3-F3E2-496C-8C65-1E362030BA5C}"/>
    <cellStyle name="Comma 88 6" xfId="2011" xr:uid="{3C320A41-ECD0-4D85-918D-9804E75E41FE}"/>
    <cellStyle name="Comma 88 6 2" xfId="4453" xr:uid="{3E1D748F-69F7-4D82-A5B7-7A4C8B749D8D}"/>
    <cellStyle name="Comma 88 7" xfId="2012" xr:uid="{B037F7E9-C276-4A5F-AE80-D1B2A1B991FE}"/>
    <cellStyle name="Comma 88 7 2" xfId="4454" xr:uid="{C67EB643-5D1A-47BF-BFC0-CF78AAA6DA96}"/>
    <cellStyle name="Comma 88 8" xfId="2013" xr:uid="{AC14EA05-10FF-4DEE-8C10-5D7103495543}"/>
    <cellStyle name="Comma 88 8 2" xfId="4455" xr:uid="{6750D6AF-6246-42A1-A9C0-457B55636CEE}"/>
    <cellStyle name="Comma 89 2" xfId="2014" xr:uid="{D746FB13-453E-4CCD-A357-10D9AF1807FF}"/>
    <cellStyle name="Comma 89 2 2" xfId="4456" xr:uid="{DAA5B927-2896-4F79-8BD0-CD201659D0C5}"/>
    <cellStyle name="Comma 89 3" xfId="2015" xr:uid="{C3CF4F1B-BEFF-43FA-BB89-19B831A5B95E}"/>
    <cellStyle name="Comma 89 3 2" xfId="4457" xr:uid="{A37799D6-6CC3-4D08-943D-8BE2440CE32B}"/>
    <cellStyle name="Comma 89 4" xfId="2016" xr:uid="{D8EB46BD-A0F6-45EC-A697-BA05EDEEB7FF}"/>
    <cellStyle name="Comma 89 4 2" xfId="4458" xr:uid="{AEA0784A-AA8A-4D3C-A1C7-68A945C624D4}"/>
    <cellStyle name="Comma 89 5" xfId="2017" xr:uid="{416701AA-F1C2-40ED-9673-C7EAA801F113}"/>
    <cellStyle name="Comma 89 5 2" xfId="4459" xr:uid="{5B4D5F12-84A0-493C-B509-96DD7EFDAEED}"/>
    <cellStyle name="Comma 89 6" xfId="2018" xr:uid="{CC522494-CF06-4869-B1F3-1ED4D1704C37}"/>
    <cellStyle name="Comma 89 6 2" xfId="4460" xr:uid="{981E9B93-2458-42BF-8903-DF76232E8A68}"/>
    <cellStyle name="Comma 89 7" xfId="2019" xr:uid="{6607F130-9F62-488E-876A-DA49B8C06579}"/>
    <cellStyle name="Comma 89 7 2" xfId="4461" xr:uid="{D53D81DB-8A89-4371-8298-4030402D3FCC}"/>
    <cellStyle name="Comma 89 8" xfId="2020" xr:uid="{C4105C56-23FE-47CA-BCDD-85FBBBFA1AB1}"/>
    <cellStyle name="Comma 89 8 2" xfId="4462" xr:uid="{5D762A9D-922A-4EF4-BFBB-428AF3C9B972}"/>
    <cellStyle name="Comma 9" xfId="2021" xr:uid="{29BA8322-4A5E-4C66-BEDD-4FF036450500}"/>
    <cellStyle name="Comma 9 2" xfId="62" xr:uid="{CF23BAFF-F63D-4E12-A81A-127BE819E333}"/>
    <cellStyle name="Comma 9 2 2" xfId="2022" xr:uid="{038A3129-2EA7-491B-9254-28511E911ACA}"/>
    <cellStyle name="Comma 9 2 2 2" xfId="4464" xr:uid="{3B013B9E-6E23-434B-94D6-8689D1D7E0DD}"/>
    <cellStyle name="Comma 9 2 3" xfId="3214" xr:uid="{F538B6D2-7B3A-4FED-B725-8F32D909D491}"/>
    <cellStyle name="Comma 9 3" xfId="2023" xr:uid="{708A3DBA-3F7A-426A-AF1E-93C651AFA117}"/>
    <cellStyle name="Comma 9 3 2" xfId="4465" xr:uid="{D0A96CBD-C133-498A-BBA2-3070B7A9B245}"/>
    <cellStyle name="Comma 9 4" xfId="2024" xr:uid="{6703E068-ED58-4152-998D-5F33F178EDD3}"/>
    <cellStyle name="Comma 9 4 2" xfId="4466" xr:uid="{0A25AEAE-E6EA-4DF8-87C1-A6633FCCF072}"/>
    <cellStyle name="Comma 9 5" xfId="2025" xr:uid="{5A7E3EA0-A08A-4A97-8172-4B028C7B2883}"/>
    <cellStyle name="Comma 9 5 2" xfId="4467" xr:uid="{3F6EA084-B08A-4030-871C-3AB2AED8E665}"/>
    <cellStyle name="Comma 9 6" xfId="2026" xr:uid="{3737A9BB-F65E-469A-ABE1-E9356E2CB773}"/>
    <cellStyle name="Comma 9 6 2" xfId="4468" xr:uid="{C8ECF437-D565-44CE-9A4A-1763760A2114}"/>
    <cellStyle name="Comma 9 7" xfId="2027" xr:uid="{2830B520-4F84-4200-AFEC-1172B3D098B7}"/>
    <cellStyle name="Comma 9 7 2" xfId="4469" xr:uid="{0086B397-1C11-4B43-B2BF-10184D6ED4C0}"/>
    <cellStyle name="Comma 9 8" xfId="2028" xr:uid="{AF67CC6F-4C01-4B79-BF82-BA5B9C706AA9}"/>
    <cellStyle name="Comma 9 8 2" xfId="4470" xr:uid="{0C6A7694-4694-4ABA-BB83-0BC20CE8B991}"/>
    <cellStyle name="Comma 9 9" xfId="4463" xr:uid="{DB5AF64F-4435-46AE-BB45-90805D69F0D2}"/>
    <cellStyle name="Comma 90 2" xfId="2029" xr:uid="{45E7D29B-E34C-43C3-A6E8-970132B380B8}"/>
    <cellStyle name="Comma 90 2 2" xfId="4471" xr:uid="{270A9B5B-7957-4D36-B01B-8E76726B1E95}"/>
    <cellStyle name="Comma 90 3" xfId="2030" xr:uid="{954C6C89-9090-4AF7-A466-694589FB8488}"/>
    <cellStyle name="Comma 90 3 2" xfId="4472" xr:uid="{A44A21EE-506C-4A0D-BF04-79E96869728C}"/>
    <cellStyle name="Comma 90 4" xfId="2031" xr:uid="{8A5EEEB7-C1F6-48AB-A34B-FBFB3FBBC87B}"/>
    <cellStyle name="Comma 90 4 2" xfId="4473" xr:uid="{A0D59491-652A-4DEE-A789-5B29E0AC148C}"/>
    <cellStyle name="Comma 90 5" xfId="2032" xr:uid="{4A5DACD1-1F05-4DD0-BD20-33F09603B1E5}"/>
    <cellStyle name="Comma 90 5 2" xfId="4474" xr:uid="{E68550F9-E77A-482B-BC7A-4371E8CE62B2}"/>
    <cellStyle name="Comma 90 6" xfId="2033" xr:uid="{A9B49150-F9C4-45E7-93BD-319A7716F5B8}"/>
    <cellStyle name="Comma 90 6 2" xfId="4475" xr:uid="{51AFB3EB-0152-4B97-A90A-EC8652DFC126}"/>
    <cellStyle name="Comma 90 7" xfId="2034" xr:uid="{728BA3E7-858B-440C-9157-9FD9757039EF}"/>
    <cellStyle name="Comma 90 7 2" xfId="4476" xr:uid="{03F912C4-850F-4B74-AF52-C8052C31804A}"/>
    <cellStyle name="Comma 90 8" xfId="2035" xr:uid="{4E268086-85C7-4F52-B6E0-4C1E6254993D}"/>
    <cellStyle name="Comma 90 8 2" xfId="4477" xr:uid="{0A50D874-69D7-4CEC-8873-D22F449F27BB}"/>
    <cellStyle name="Comma 91 2" xfId="2036" xr:uid="{6A923A6F-A5C9-4B9E-BE56-2A6F1B978DA5}"/>
    <cellStyle name="Comma 91 2 2" xfId="4478" xr:uid="{23F5BB8C-FB2C-4775-9754-24E41ADF16C4}"/>
    <cellStyle name="Comma 91 3" xfId="2037" xr:uid="{9536D8C7-9943-441C-86B6-EDB5E46EED0B}"/>
    <cellStyle name="Comma 91 3 2" xfId="4479" xr:uid="{5F5EDD21-19D7-46B7-A4BD-94919602648F}"/>
    <cellStyle name="Comma 91 4" xfId="2038" xr:uid="{CF66E47A-6CF5-4331-B71F-50630BF2D61D}"/>
    <cellStyle name="Comma 91 4 2" xfId="4480" xr:uid="{913A1300-0C40-4C24-A094-73FCBFF98AFC}"/>
    <cellStyle name="Comma 91 5" xfId="2039" xr:uid="{FD27EAC2-7A0D-4C08-9838-D28E19D46B2E}"/>
    <cellStyle name="Comma 91 5 2" xfId="4481" xr:uid="{C7322484-D368-4D75-AA0E-9CF0E9A2A5A7}"/>
    <cellStyle name="Comma 91 6" xfId="2040" xr:uid="{4B3890A4-E945-4905-AFE3-B77679C56578}"/>
    <cellStyle name="Comma 91 6 2" xfId="4482" xr:uid="{3B1B5CF9-C24E-421B-830F-C5743FBD08A6}"/>
    <cellStyle name="Comma 91 7" xfId="2041" xr:uid="{A650D6FF-EFAE-4C8E-83A6-A856CE31BFFB}"/>
    <cellStyle name="Comma 91 7 2" xfId="4483" xr:uid="{8A60D8DE-5891-4498-B581-E98565734D1B}"/>
    <cellStyle name="Comma 91 8" xfId="2042" xr:uid="{A449303D-60EB-4169-BFD2-65194B6B10DC}"/>
    <cellStyle name="Comma 91 8 2" xfId="4484" xr:uid="{CBE9FEAD-BC45-475D-8D5F-D2736F587060}"/>
    <cellStyle name="Comma 92 2" xfId="2043" xr:uid="{2706662C-3879-4A42-B170-5069F40A9C80}"/>
    <cellStyle name="Comma 92 2 2" xfId="4485" xr:uid="{52C8038F-2D89-4B3B-9BBC-2F2F8ABD76BE}"/>
    <cellStyle name="Comma 92 3" xfId="2044" xr:uid="{8DA057D1-49D4-441A-A130-EFF65DF5A932}"/>
    <cellStyle name="Comma 92 3 2" xfId="4486" xr:uid="{760C8C37-557D-44BF-A6EB-43757AC901FC}"/>
    <cellStyle name="Comma 92 4" xfId="2045" xr:uid="{9F7A3FCD-18C5-43AA-9D46-8131F89C1A4F}"/>
    <cellStyle name="Comma 92 4 2" xfId="4487" xr:uid="{C66715F3-CCF8-48F1-A90E-1235A6400E14}"/>
    <cellStyle name="Comma 92 5" xfId="2046" xr:uid="{54828FA1-5426-4200-8108-8852DA8B1C31}"/>
    <cellStyle name="Comma 92 5 2" xfId="4488" xr:uid="{3695526E-1672-43D8-9876-7CE438925B98}"/>
    <cellStyle name="Comma 92 6" xfId="2047" xr:uid="{7CA2C171-C933-4FCA-A2D8-746DBB7593C8}"/>
    <cellStyle name="Comma 92 6 2" xfId="4489" xr:uid="{CEAD4AFA-BE39-4507-9484-9FF499E4087B}"/>
    <cellStyle name="Comma 92 7" xfId="2048" xr:uid="{FC503F73-DFE8-47BC-834A-4541D5740366}"/>
    <cellStyle name="Comma 92 7 2" xfId="4490" xr:uid="{C21674EB-5DD6-4DFC-9480-372AD7B31EC5}"/>
    <cellStyle name="Comma 92 8" xfId="2049" xr:uid="{BD9951F9-5A6E-4609-B8B0-1673D3A6A7A2}"/>
    <cellStyle name="Comma 92 8 2" xfId="4491" xr:uid="{3BB04E99-A8CA-4019-8AF2-CB3106B1AC17}"/>
    <cellStyle name="Comma 93 2" xfId="2050" xr:uid="{699382C5-DADD-4BF0-9492-2FEB224B302B}"/>
    <cellStyle name="Comma 93 2 2" xfId="4492" xr:uid="{62D48266-2974-4AEB-B70A-BDBC1369610C}"/>
    <cellStyle name="Comma 93 3" xfId="2051" xr:uid="{2AB8AEAC-D2E9-4464-8F08-75ADB9B1AB75}"/>
    <cellStyle name="Comma 93 3 2" xfId="4493" xr:uid="{55677A10-9219-4464-AED0-425301CE6AE3}"/>
    <cellStyle name="Comma 93 4" xfId="2052" xr:uid="{103A88B4-2A6D-4CEB-A264-F1CFA28D8270}"/>
    <cellStyle name="Comma 93 4 2" xfId="4494" xr:uid="{638FB3F9-AAFF-4EEE-ACD2-DFF9400A37C2}"/>
    <cellStyle name="Comma 93 5" xfId="2053" xr:uid="{0DEFD42C-E0A3-477C-978C-6CE7C779E260}"/>
    <cellStyle name="Comma 93 5 2" xfId="4495" xr:uid="{1DFE634D-2EDD-4C7D-BD67-C0FAC4BDD8CA}"/>
    <cellStyle name="Comma 93 6" xfId="2054" xr:uid="{4566AAFB-3745-4E50-B909-EA806648D7FD}"/>
    <cellStyle name="Comma 93 6 2" xfId="4496" xr:uid="{8BA75EF5-E80B-4025-884F-44BEA544FE2F}"/>
    <cellStyle name="Comma 93 7" xfId="2055" xr:uid="{B0A52EA5-B8B9-4D86-BE39-D8418F4EC94E}"/>
    <cellStyle name="Comma 93 7 2" xfId="4497" xr:uid="{CE56D189-E49B-4809-9A25-4CAD1D7378A1}"/>
    <cellStyle name="Comma 93 8" xfId="2056" xr:uid="{958332E3-8359-4849-80C9-C650CA0D6AAE}"/>
    <cellStyle name="Comma 93 8 2" xfId="4498" xr:uid="{2749158C-C5B4-49F2-A643-6E892625D6A6}"/>
    <cellStyle name="Comma 94 2" xfId="2057" xr:uid="{D88D8011-6E11-46E0-B6ED-B7DDE038E32B}"/>
    <cellStyle name="Comma 94 2 2" xfId="4499" xr:uid="{6B008F8E-3B33-4D21-9A63-A1842264B1CA}"/>
    <cellStyle name="Comma 94 3" xfId="2058" xr:uid="{7EFCD80C-A1E6-4C38-9AA5-9306BCBADF97}"/>
    <cellStyle name="Comma 94 3 2" xfId="4500" xr:uid="{54AED566-861F-4490-8809-305D6E2F8060}"/>
    <cellStyle name="Comma 94 4" xfId="2059" xr:uid="{4F8EC480-46F4-4081-8488-E5AB297E67C1}"/>
    <cellStyle name="Comma 94 4 2" xfId="4501" xr:uid="{E846A939-5864-4DC4-B2E7-FAEFF480F3CA}"/>
    <cellStyle name="Comma 94 5" xfId="2060" xr:uid="{81015D49-01A0-4D96-90B7-6B377C4A8A56}"/>
    <cellStyle name="Comma 94 5 2" xfId="4502" xr:uid="{E83F6D9C-E9D9-42FC-BC8C-4526EC4DC918}"/>
    <cellStyle name="Comma 94 6" xfId="2061" xr:uid="{29D1E347-D05E-4AF2-BDFA-F33833A02793}"/>
    <cellStyle name="Comma 94 6 2" xfId="4503" xr:uid="{00923D76-5931-4922-BD2D-4DD0882513CC}"/>
    <cellStyle name="Comma 94 7" xfId="2062" xr:uid="{121D8D81-E901-433B-9083-61271DE64819}"/>
    <cellStyle name="Comma 94 7 2" xfId="4504" xr:uid="{312A3192-3AE3-456C-B92E-28F4C156FC05}"/>
    <cellStyle name="Comma 94 8" xfId="2063" xr:uid="{F9B69BAE-D6FE-4748-AC5D-8212058C364A}"/>
    <cellStyle name="Comma 94 8 2" xfId="4505" xr:uid="{7C67B660-FB78-4A8D-9FFC-638C8358C3EC}"/>
    <cellStyle name="Comma 95 2" xfId="2064" xr:uid="{F64E902B-CC39-4C22-A3CB-5FA2C63D74A4}"/>
    <cellStyle name="Comma 95 2 2" xfId="4506" xr:uid="{E1EBDD8A-307D-4BBD-B714-5CD7362F4D8B}"/>
    <cellStyle name="Comma 95 3" xfId="2065" xr:uid="{9FDBDBAE-0DE5-4EBF-B9C3-0B53F65DE92D}"/>
    <cellStyle name="Comma 95 3 2" xfId="4507" xr:uid="{7EC50F4E-A182-4819-98E2-E0B0E3247FC6}"/>
    <cellStyle name="Comma 95 4" xfId="2066" xr:uid="{2846EB71-644B-4EF7-8C65-A089D74A049D}"/>
    <cellStyle name="Comma 95 4 2" xfId="4508" xr:uid="{18D054FB-7B13-4EFB-B66A-DD2475A43591}"/>
    <cellStyle name="Comma 95 5" xfId="2067" xr:uid="{13655669-3C52-424A-9CC4-CAB82A2AC878}"/>
    <cellStyle name="Comma 95 5 2" xfId="4509" xr:uid="{4BA7B7F8-1461-4D7C-8323-5A33DD4947F1}"/>
    <cellStyle name="Comma 95 6" xfId="2068" xr:uid="{4D4E494F-A375-474A-A92D-D45633365768}"/>
    <cellStyle name="Comma 95 6 2" xfId="4510" xr:uid="{512C1E3B-3827-4E2C-B885-4E1E832162A2}"/>
    <cellStyle name="Comma 95 7" xfId="2069" xr:uid="{9D1BE853-8F8B-42F8-931B-B5804FBE0D64}"/>
    <cellStyle name="Comma 95 7 2" xfId="4511" xr:uid="{E5019671-B8DB-4513-80B8-A081094639D8}"/>
    <cellStyle name="Comma 95 8" xfId="2070" xr:uid="{DD1AF030-DA23-4FCB-B071-3B4127FCD0A6}"/>
    <cellStyle name="Comma 95 8 2" xfId="4512" xr:uid="{4FB41969-BF06-494F-BE05-E8D9787586D8}"/>
    <cellStyle name="Comma 96" xfId="2071" xr:uid="{284A4D4B-BFF2-4C7F-82E0-654C569D6978}"/>
    <cellStyle name="Comma 96 2" xfId="2072" xr:uid="{91F688B4-0DF7-473C-B9CE-7EE50AEAC269}"/>
    <cellStyle name="Comma 96 2 2" xfId="4513" xr:uid="{968280CB-394C-40C2-B733-EC2B1B9D7916}"/>
    <cellStyle name="Comma 96 3" xfId="2073" xr:uid="{7AF610C8-5ABE-4E4E-A94A-2F267132F853}"/>
    <cellStyle name="Comma 96 3 2" xfId="4514" xr:uid="{AD1F0448-E327-4F67-A282-60865D59F3A8}"/>
    <cellStyle name="Comma 96 4" xfId="2074" xr:uid="{71C7A805-A6BE-4161-8742-8CA266BB54C9}"/>
    <cellStyle name="Comma 96 4 2" xfId="4515" xr:uid="{85631341-A238-442F-80B9-243B4515ECFC}"/>
    <cellStyle name="Comma 96 5" xfId="2075" xr:uid="{CBC1E4F7-D60A-42AE-AAF1-5AAF8AAE1E14}"/>
    <cellStyle name="Comma 96 5 2" xfId="4516" xr:uid="{C7FE1AD9-5640-492F-B1AE-4BB143A47A3E}"/>
    <cellStyle name="Comma 96 6" xfId="2076" xr:uid="{4E1BA846-88FA-4313-AA95-9708CE4C38B3}"/>
    <cellStyle name="Comma 96 6 2" xfId="4517" xr:uid="{D02CEB75-D41B-451D-8DC7-856480A0D83E}"/>
    <cellStyle name="Comma 96 7" xfId="2077" xr:uid="{390022F8-E9AB-4A2A-9B74-6D95E8109C11}"/>
    <cellStyle name="Comma 96 7 2" xfId="4518" xr:uid="{45CD8104-A662-46C3-B59A-8CE4CC1F9AD6}"/>
    <cellStyle name="Comma 96 8" xfId="2078" xr:uid="{A2683DB7-377D-4A17-8FB8-A0949070B3C3}"/>
    <cellStyle name="Comma 96 8 2" xfId="4519" xr:uid="{E3FF0D88-565E-4F05-95D9-6A70F2646DF8}"/>
    <cellStyle name="Comma 97 2" xfId="2079" xr:uid="{B4314D1A-8774-4494-B6A8-6BF77CBDC4D0}"/>
    <cellStyle name="Comma 97 2 2" xfId="4520" xr:uid="{EABA33ED-A736-48B1-AF52-35F686CA43E9}"/>
    <cellStyle name="Comma 97 3" xfId="2080" xr:uid="{8A0CB764-19FE-4C33-9FAB-D5DF73D96C5B}"/>
    <cellStyle name="Comma 97 3 2" xfId="4521" xr:uid="{EE2F3582-7644-4BBE-9136-EB53862F9AA2}"/>
    <cellStyle name="Comma 97 4" xfId="2081" xr:uid="{BACBED6F-38C3-4229-975E-6B5462F908B4}"/>
    <cellStyle name="Comma 97 4 2" xfId="4522" xr:uid="{1745E54B-2C6A-47B9-B122-A8C2C9BBD318}"/>
    <cellStyle name="Comma 97 5" xfId="2082" xr:uid="{9392FE74-51E8-4D6C-92B3-2A6A6F86989E}"/>
    <cellStyle name="Comma 97 5 2" xfId="4523" xr:uid="{A7AFFF6A-90CC-4FE8-83E9-DB292D91C525}"/>
    <cellStyle name="Comma 97 6" xfId="2083" xr:uid="{41A821E5-FDA1-4342-8095-17E98D070648}"/>
    <cellStyle name="Comma 97 6 2" xfId="4524" xr:uid="{782C577F-B5AF-4BDB-8607-84CDDE03CAFA}"/>
    <cellStyle name="Comma 97 7" xfId="2084" xr:uid="{0B253159-DFFD-4870-98F5-B31789B84DC7}"/>
    <cellStyle name="Comma 97 7 2" xfId="4525" xr:uid="{41E42618-C2EC-41A3-ACBC-1F1D81D23A54}"/>
    <cellStyle name="Comma 97 8" xfId="2085" xr:uid="{E29A61FB-D1A8-4CDA-A76E-7BF5382446C9}"/>
    <cellStyle name="Comma 97 8 2" xfId="4526" xr:uid="{E2A5D1DB-5D9C-4C89-91AF-1BE2F1D201DD}"/>
    <cellStyle name="Comma_Quarterly Result June 06(f) 2 2 2 2 2" xfId="9" xr:uid="{00000000-0005-0000-0000-000006000000}"/>
    <cellStyle name="Comma_Quarterly Result June 06(f) 2 2 3 2" xfId="5" xr:uid="{00000000-0005-0000-0000-000007000000}"/>
    <cellStyle name="Comma_Quarterly Result June 06(f) 2 3 2 2" xfId="10" xr:uid="{00000000-0005-0000-0000-000008000000}"/>
    <cellStyle name="Comma_Quarterly Result June 06(f) 3 3 2 2" xfId="8" xr:uid="{00000000-0005-0000-0000-000009000000}"/>
    <cellStyle name="Comma0" xfId="2086" xr:uid="{D408CEEC-F16C-432A-8E89-408EAFECCB72}"/>
    <cellStyle name="Comma0 2" xfId="2087" xr:uid="{E7F019FC-D0DB-4780-B3AC-74AACFE73A20}"/>
    <cellStyle name="Comma0 3" xfId="2088" xr:uid="{12389B1F-0D9B-4692-A18F-DCE7875CB93F}"/>
    <cellStyle name="Currency0" xfId="2089" xr:uid="{1164BC90-36DB-443F-9296-AC94D47F44C9}"/>
    <cellStyle name="Currency0 2" xfId="2090" xr:uid="{082FB898-5836-4881-8E18-39161E1044E9}"/>
    <cellStyle name="Currency0 3" xfId="2091" xr:uid="{244F9725-F09A-44F6-9D48-5A441984831B}"/>
    <cellStyle name="Date" xfId="2092" xr:uid="{16BDBB19-E0F3-4C05-864D-BB3D64D0897A}"/>
    <cellStyle name="Date 2" xfId="2093" xr:uid="{2F872AED-EF1F-482F-963C-EE373F48B4F1}"/>
    <cellStyle name="Date 3" xfId="2094" xr:uid="{CFB88ECB-4ABB-4A31-A02C-8CAA670A6D4B}"/>
    <cellStyle name="Dezimal [0]_Compiling Utility Macros" xfId="2095" xr:uid="{D52404D5-C4A4-4D12-A490-E74419F917DB}"/>
    <cellStyle name="Dezimal_Compiling Utility Macros" xfId="2096" xr:uid="{51499451-253F-4665-8A6A-EEA4A212DBFE}"/>
    <cellStyle name="Explanatory Text 2" xfId="2097" xr:uid="{A949BAB1-5B9D-4564-B749-D113FD505941}"/>
    <cellStyle name="Explanatory Text 2 2" xfId="2098" xr:uid="{9A538092-0118-4166-AFDF-2457558ABB67}"/>
    <cellStyle name="Explanatory Text 2 2 2" xfId="2099" xr:uid="{C97E6A75-131E-4ED7-9A45-BE215809F5DC}"/>
    <cellStyle name="Explanatory Text 2 2 2 2" xfId="2100" xr:uid="{1E309E47-1D18-47FD-8229-059C624587CC}"/>
    <cellStyle name="Explanatory Text 2 2 2 2 2" xfId="2101" xr:uid="{88635781-4FF4-49AC-A76F-41367005707C}"/>
    <cellStyle name="Explanatory Text 2 2 2 2 3" xfId="2102" xr:uid="{477872D9-C922-4755-94B2-8623BB9FF0F2}"/>
    <cellStyle name="Explanatory Text 2 2 2 2 4" xfId="2103" xr:uid="{13BB29DD-90AA-4848-8C52-60C66ECED8E6}"/>
    <cellStyle name="Explanatory Text 2 2 2 2 5" xfId="2104" xr:uid="{28E00C2D-2998-4A4A-91CA-1B13E60685F1}"/>
    <cellStyle name="Explanatory Text 2 2 2 3" xfId="2105" xr:uid="{AE6E9C3A-5048-4FCA-B552-8A9B8E871B16}"/>
    <cellStyle name="Explanatory Text 2 2 2 4" xfId="2106" xr:uid="{FF0D5C43-5727-47B7-9689-563B1F8D40C2}"/>
    <cellStyle name="Explanatory Text 2 2 2 5" xfId="2107" xr:uid="{77AD667A-1835-42C6-BF25-DB2D86D5AFD2}"/>
    <cellStyle name="Explanatory Text 2 2 3" xfId="2108" xr:uid="{80B0E5C1-1362-42F8-9329-13B5A7861E0C}"/>
    <cellStyle name="Explanatory Text 2 2 4" xfId="2109" xr:uid="{4AB3459C-49BC-40B2-AB2D-8E0A226203A4}"/>
    <cellStyle name="Explanatory Text 2 2 5" xfId="2110" xr:uid="{6C92E871-1006-4A43-817C-F9ED87D9B8E1}"/>
    <cellStyle name="Explanatory Text 2 2 6" xfId="2111" xr:uid="{4CD0A854-8A07-4B35-8CF2-E98A416501A0}"/>
    <cellStyle name="Explanatory Text 2 3" xfId="2112" xr:uid="{337B28B2-8683-41D6-A9AA-0F8840A431D0}"/>
    <cellStyle name="Explanatory Text 2 4" xfId="2113" xr:uid="{9F01DEF2-EB7A-45C7-A46B-E9D1851008B7}"/>
    <cellStyle name="Explanatory Text 2 5" xfId="2114" xr:uid="{235B9452-CCE0-4810-9A90-48DF180F106F}"/>
    <cellStyle name="Explanatory Text 2 6" xfId="2115" xr:uid="{33D8019A-9D33-4C26-B491-EA8EBDBBEF89}"/>
    <cellStyle name="Explanatory Text 2 7" xfId="2116" xr:uid="{3A034C37-CE1E-46EF-8841-81D3544EDDF8}"/>
    <cellStyle name="Explanatory Text 2 8" xfId="2117" xr:uid="{76F46215-61E6-43F5-8B0D-1BA58345B4E3}"/>
    <cellStyle name="Explanatory Text 3" xfId="2118" xr:uid="{AEC0DAC7-12BA-43A3-A369-473E2964F175}"/>
    <cellStyle name="Fixed" xfId="2119" xr:uid="{54420E40-D90D-4361-A419-B7808F02C00B}"/>
    <cellStyle name="Fixed 2" xfId="2120" xr:uid="{C57446BD-5933-4353-A0F9-DC157D832A37}"/>
    <cellStyle name="Fixed 3" xfId="2121" xr:uid="{1BA8DF71-D75F-4250-A4C5-0C6E6D267B9B}"/>
    <cellStyle name="Good 2" xfId="2122" xr:uid="{407D1039-8FAD-406E-94BD-BCA337B6B0EA}"/>
    <cellStyle name="Good 2 2" xfId="2123" xr:uid="{07DD9A31-3683-4147-B2D5-2663886E5529}"/>
    <cellStyle name="Good 2 2 2" xfId="2124" xr:uid="{D72EEFFA-4A0B-42BE-A1AE-516EDD0E708B}"/>
    <cellStyle name="Good 2 2 2 2" xfId="2125" xr:uid="{5A76D467-C5BA-4624-9900-473444333049}"/>
    <cellStyle name="Good 2 2 2 2 2" xfId="2126" xr:uid="{AED3AE3A-0FBA-4564-9523-8244468D8E1D}"/>
    <cellStyle name="Good 2 2 2 2 3" xfId="2127" xr:uid="{63A09A27-EF78-4B57-989F-7103E40EB362}"/>
    <cellStyle name="Good 2 2 2 2 4" xfId="2128" xr:uid="{C571F7E1-4254-4A67-87F4-981836542119}"/>
    <cellStyle name="Good 2 2 2 2 5" xfId="2129" xr:uid="{F232FCD6-8D6C-4EDE-932C-341397593ED5}"/>
    <cellStyle name="Good 2 2 2 3" xfId="2130" xr:uid="{46877118-3EB9-41F5-AB1F-B1A00B7D2087}"/>
    <cellStyle name="Good 2 2 2 4" xfId="2131" xr:uid="{685A018E-D6A2-44F1-B702-14F3CD41A8B9}"/>
    <cellStyle name="Good 2 2 2 5" xfId="2132" xr:uid="{B1CE41CD-FBAC-4C3B-8F1E-6A61AADB9BA6}"/>
    <cellStyle name="Good 2 2 3" xfId="2133" xr:uid="{46907AD6-6D0F-4CDB-95A0-3B4616396283}"/>
    <cellStyle name="Good 2 2 4" xfId="2134" xr:uid="{8A59885D-D676-42A9-A28A-30C657936ADD}"/>
    <cellStyle name="Good 2 2 5" xfId="2135" xr:uid="{06CE66A4-4300-4E82-BF82-95309549493C}"/>
    <cellStyle name="Good 2 2 6" xfId="2136" xr:uid="{05554DA6-0348-47A2-9821-334725ED78E3}"/>
    <cellStyle name="Good 2 3" xfId="2137" xr:uid="{8512FBBF-BFAE-48FC-95B8-ED48178DB201}"/>
    <cellStyle name="Good 2 4" xfId="2138" xr:uid="{66522435-B1A8-4C2D-88D1-86CDAD9E29AF}"/>
    <cellStyle name="Good 2 5" xfId="2139" xr:uid="{FA7B9BE6-0AE1-416E-AE90-3ECA2FF46931}"/>
    <cellStyle name="Good 2 6" xfId="2140" xr:uid="{F9968E98-B7AA-4E45-83A0-60A41F5F2C11}"/>
    <cellStyle name="Good 2 7" xfId="2141" xr:uid="{109ACCF5-2745-49F6-9124-F034AD707243}"/>
    <cellStyle name="Good 2 8" xfId="2142" xr:uid="{039D7EAB-CFCB-4028-A3AF-71EB1FD85C61}"/>
    <cellStyle name="Good 3" xfId="2143" xr:uid="{0F86D35D-8D76-4C5D-AFA3-6CAA58B7F0E5}"/>
    <cellStyle name="Header1" xfId="2144" xr:uid="{086D39B3-5A38-4745-B4CC-B6323708C0F1}"/>
    <cellStyle name="Header2" xfId="2145" xr:uid="{6B3EE725-8B82-4147-9518-C6C382024A9F}"/>
    <cellStyle name="Header2 2" xfId="4527" xr:uid="{E12172B5-ECDA-4302-A18B-6A79CF97CA5A}"/>
    <cellStyle name="Heading 1 2" xfId="2146" xr:uid="{08A5995B-E549-41E0-BF0B-4D50F5E48DE6}"/>
    <cellStyle name="Heading 1 2 2" xfId="2147" xr:uid="{8730FC44-154E-4BA0-91FF-14461A1C6814}"/>
    <cellStyle name="Heading 1 2 2 2" xfId="2148" xr:uid="{3B6CAFF8-4C25-4B84-BE62-704D521365EE}"/>
    <cellStyle name="Heading 1 2 2 2 2" xfId="2149" xr:uid="{15C3297A-6C87-4265-8CA1-23F30F948C8C}"/>
    <cellStyle name="Heading 1 2 2 2 2 2" xfId="2150" xr:uid="{B5E5CF8B-6D17-4EF4-82C0-F85F8B0BFBF4}"/>
    <cellStyle name="Heading 1 2 2 2 2 3" xfId="2151" xr:uid="{C73312B8-2F3D-414A-B5F2-F9BE4B491F96}"/>
    <cellStyle name="Heading 1 2 2 2 2 4" xfId="2152" xr:uid="{2B3EE90A-E419-4673-918B-0A92BE25DDEE}"/>
    <cellStyle name="Heading 1 2 2 2 2 5" xfId="2153" xr:uid="{48AF251F-513C-4973-9398-DD9B9C245891}"/>
    <cellStyle name="Heading 1 2 2 2 3" xfId="2154" xr:uid="{B719DF7E-F839-4E26-A33E-17257FF1736B}"/>
    <cellStyle name="Heading 1 2 2 2 4" xfId="2155" xr:uid="{01003C5C-A376-48FB-83F4-5E6FCB0A7035}"/>
    <cellStyle name="Heading 1 2 2 2 5" xfId="2156" xr:uid="{FD6BFD0F-951A-48C2-A716-7732C953100E}"/>
    <cellStyle name="Heading 1 2 2 3" xfId="2157" xr:uid="{34C822B3-83B7-4BDF-B492-35028CC7AC25}"/>
    <cellStyle name="Heading 1 2 2 4" xfId="2158" xr:uid="{BAAA9AD6-354F-4E38-BCB0-A153C0C29628}"/>
    <cellStyle name="Heading 1 2 2 5" xfId="2159" xr:uid="{3CB847D3-0BB8-4DC4-A351-DF8A531B71AE}"/>
    <cellStyle name="Heading 1 2 2 6" xfId="2160" xr:uid="{369B3C73-2726-4D9B-9CAB-D50331384FE4}"/>
    <cellStyle name="Heading 1 2 3" xfId="2161" xr:uid="{ED72FDD3-9FF8-4783-A8F8-F9FA56695846}"/>
    <cellStyle name="Heading 1 2 4" xfId="2162" xr:uid="{4AEC51D9-015A-4A3D-B588-EB23D2DF5E1F}"/>
    <cellStyle name="Heading 1 2 5" xfId="2163" xr:uid="{3487F66F-360C-4097-BD5F-5E0204618158}"/>
    <cellStyle name="Heading 1 2 6" xfId="2164" xr:uid="{105CC4E5-A56B-46DD-8903-7B182A58847C}"/>
    <cellStyle name="Heading 1 2 7" xfId="2165" xr:uid="{3ABA94D4-0513-4EAE-BD95-6C9ACD30EB76}"/>
    <cellStyle name="Heading 1 2 8" xfId="2166" xr:uid="{C9C26733-7648-432E-BBA2-C5668C522024}"/>
    <cellStyle name="Heading 1 3" xfId="2167" xr:uid="{6A8F0DAF-B11E-455E-9AA1-CC4F077593D4}"/>
    <cellStyle name="Heading 2 2" xfId="2168" xr:uid="{92187E48-EFE0-45D5-B7F8-485AEA4623C1}"/>
    <cellStyle name="Heading 2 2 2" xfId="2169" xr:uid="{9632DFFE-9ECD-4381-A95D-465E7FBE5957}"/>
    <cellStyle name="Heading 2 2 2 2" xfId="2170" xr:uid="{AA95BE57-B9F6-48CF-8DF5-3DDEC57B033C}"/>
    <cellStyle name="Heading 2 2 2 2 2" xfId="2171" xr:uid="{3741EA62-AAA4-432A-AFB9-27D78510B0F5}"/>
    <cellStyle name="Heading 2 2 2 2 2 2" xfId="2172" xr:uid="{76B897C6-879C-46B5-BFE9-02C13B9A5EAE}"/>
    <cellStyle name="Heading 2 2 2 2 2 3" xfId="2173" xr:uid="{0E4EDD43-55CD-4DF0-A5E7-18D537773E91}"/>
    <cellStyle name="Heading 2 2 2 2 2 4" xfId="2174" xr:uid="{6C8A1B9D-6201-4D8A-8971-FB0B1EC19815}"/>
    <cellStyle name="Heading 2 2 2 2 2 5" xfId="2175" xr:uid="{632C2D0D-EF87-4CA5-B2F1-B74007355A5D}"/>
    <cellStyle name="Heading 2 2 2 2 3" xfId="2176" xr:uid="{181653AE-72CA-4EAB-B8EC-5E6324212B5A}"/>
    <cellStyle name="Heading 2 2 2 2 4" xfId="2177" xr:uid="{1B5E448E-CA77-4A2F-8026-98621A7083B0}"/>
    <cellStyle name="Heading 2 2 2 2 5" xfId="2178" xr:uid="{10146361-7806-4251-986A-78423839FD12}"/>
    <cellStyle name="Heading 2 2 2 3" xfId="2179" xr:uid="{6B6E7356-BC5D-4C07-90AF-C27F72303B4A}"/>
    <cellStyle name="Heading 2 2 2 4" xfId="2180" xr:uid="{177AAAFE-B4EA-4D58-AEEB-ACC50AC5C042}"/>
    <cellStyle name="Heading 2 2 2 5" xfId="2181" xr:uid="{B71B87F6-C6F2-4AF5-9DF1-AD8202D0B590}"/>
    <cellStyle name="Heading 2 2 2 6" xfId="2182" xr:uid="{8482215A-4BA4-42D3-B5E2-B603BF0EA403}"/>
    <cellStyle name="Heading 2 2 3" xfId="2183" xr:uid="{65724966-6FA4-4B38-9863-5A90CDEC8BFF}"/>
    <cellStyle name="Heading 2 2 4" xfId="2184" xr:uid="{3B12E2C3-B0B8-465E-B6C5-4EA54ED79F12}"/>
    <cellStyle name="Heading 2 2 5" xfId="2185" xr:uid="{53DFF1FA-F061-4DEC-838C-6FFF96B53CD0}"/>
    <cellStyle name="Heading 2 2 6" xfId="2186" xr:uid="{F6191A41-A6BB-48FB-AEE4-ED394933C076}"/>
    <cellStyle name="Heading 2 2 7" xfId="2187" xr:uid="{FA7137F6-F1CA-484F-BECF-24B6B917F7AE}"/>
    <cellStyle name="Heading 2 2 8" xfId="2188" xr:uid="{1FC393A6-B945-48C6-9FD0-ACF842E5C2EF}"/>
    <cellStyle name="Heading 2 3" xfId="2189" xr:uid="{8D3D0305-634B-4E98-BC00-E468A6BCA4A5}"/>
    <cellStyle name="Heading 3 2" xfId="2190" xr:uid="{0BE6B8E4-200C-4373-9BE0-4FE9AAA6C79B}"/>
    <cellStyle name="Heading 3 2 2" xfId="2191" xr:uid="{DB3BBE17-F600-4406-B680-C4E72D80F6A3}"/>
    <cellStyle name="Heading 3 2 2 2" xfId="2192" xr:uid="{801D4063-41B2-4026-8CB7-65D9951B249C}"/>
    <cellStyle name="Heading 3 2 2 2 2" xfId="2193" xr:uid="{E376F9EA-A8C2-4D5A-A4E6-54DC713B7586}"/>
    <cellStyle name="Heading 3 2 2 2 2 2" xfId="2194" xr:uid="{D1A6F5EF-64A7-4B3D-9E85-8589DC5A3203}"/>
    <cellStyle name="Heading 3 2 2 2 2 3" xfId="2195" xr:uid="{118D730B-9349-4702-8D00-2C35D38BEEA5}"/>
    <cellStyle name="Heading 3 2 2 2 2 4" xfId="2196" xr:uid="{A742D52E-E1F4-4944-8E00-7D6C9C905AAC}"/>
    <cellStyle name="Heading 3 2 2 2 2 5" xfId="2197" xr:uid="{59475CBB-CD3B-403C-BFD1-E686850E4837}"/>
    <cellStyle name="Heading 3 2 2 2 3" xfId="2198" xr:uid="{AE3C6539-679D-44B4-9DE9-4357B1EC1004}"/>
    <cellStyle name="Heading 3 2 2 2 4" xfId="2199" xr:uid="{4A2A319E-5FE2-4D7B-9D8E-01C17422CA4A}"/>
    <cellStyle name="Heading 3 2 2 2 5" xfId="2200" xr:uid="{ED8845EE-67AC-462D-87B4-93D31D954CE5}"/>
    <cellStyle name="Heading 3 2 2 3" xfId="2201" xr:uid="{EFFBB80D-DEBE-485B-A9E1-6F87D01C9867}"/>
    <cellStyle name="Heading 3 2 2 4" xfId="2202" xr:uid="{DAC96884-47F5-4E27-94D1-9DED245B1183}"/>
    <cellStyle name="Heading 3 2 2 5" xfId="2203" xr:uid="{32744BC0-F37D-4803-8D72-41DFCF0E5CCE}"/>
    <cellStyle name="Heading 3 2 2 6" xfId="2204" xr:uid="{E37763EE-D058-48D8-A66B-D331F9869686}"/>
    <cellStyle name="Heading 3 2 3" xfId="2205" xr:uid="{CABCC318-41E1-4E4E-8709-D76F7A8FFB51}"/>
    <cellStyle name="Heading 3 2 4" xfId="2206" xr:uid="{E397FB7A-EFDF-4EBA-A14B-1CF5949A448E}"/>
    <cellStyle name="Heading 3 2 5" xfId="2207" xr:uid="{D3456C03-245A-4E99-9A5E-D2351A3CEB5C}"/>
    <cellStyle name="Heading 3 2 6" xfId="2208" xr:uid="{2E4D0D35-8C8D-4D09-9C40-5FA9A327D005}"/>
    <cellStyle name="Heading 3 2 7" xfId="2209" xr:uid="{43CE2471-6085-437D-855C-988495E3A2F2}"/>
    <cellStyle name="Heading 3 2 8" xfId="2210" xr:uid="{924B4149-F59F-4CF2-A4E9-23268F8EFE3E}"/>
    <cellStyle name="Heading 3 3" xfId="2211" xr:uid="{0E9F38E4-FFC2-4330-87F7-071D83B79DE9}"/>
    <cellStyle name="Heading 4 2" xfId="2212" xr:uid="{68ADA872-90DC-493A-8CAC-907D7701A224}"/>
    <cellStyle name="Heading 4 2 2" xfId="2213" xr:uid="{B16E8802-472B-46C4-A639-59576F9B6807}"/>
    <cellStyle name="Heading 4 2 2 2" xfId="2214" xr:uid="{7A38DB33-FF20-45D2-91DB-CCDBC909B04C}"/>
    <cellStyle name="Heading 4 2 2 2 2" xfId="2215" xr:uid="{272DBBC0-6E89-4DEE-9068-BF0CF0264F62}"/>
    <cellStyle name="Heading 4 2 2 2 2 2" xfId="2216" xr:uid="{A7AE55C9-E4AA-4365-B918-7B36478CC373}"/>
    <cellStyle name="Heading 4 2 2 2 2 3" xfId="2217" xr:uid="{287AD7E2-34DF-440A-8568-3A7636EBCE19}"/>
    <cellStyle name="Heading 4 2 2 2 2 4" xfId="2218" xr:uid="{9A333E18-A2B3-46A0-BBF5-E62E7005784D}"/>
    <cellStyle name="Heading 4 2 2 2 2 5" xfId="2219" xr:uid="{0EEDDD64-2616-4FBD-9CF2-ACAB6395AC2C}"/>
    <cellStyle name="Heading 4 2 2 2 3" xfId="2220" xr:uid="{152BAF18-7D69-4496-90F2-9D8A537E2FFD}"/>
    <cellStyle name="Heading 4 2 2 2 4" xfId="2221" xr:uid="{78639862-E607-4030-8D67-6930B4C4CD85}"/>
    <cellStyle name="Heading 4 2 2 2 5" xfId="2222" xr:uid="{078111C7-1239-4911-A33F-29B7319B0179}"/>
    <cellStyle name="Heading 4 2 2 3" xfId="2223" xr:uid="{D5732C85-F63A-4599-8D42-60B0A1C80E54}"/>
    <cellStyle name="Heading 4 2 2 4" xfId="2224" xr:uid="{E7ED27F9-FB18-4709-86E9-6228A234B05F}"/>
    <cellStyle name="Heading 4 2 2 5" xfId="2225" xr:uid="{E942A97A-E7F3-4982-9282-0691E33843CE}"/>
    <cellStyle name="Heading 4 2 2 6" xfId="2226" xr:uid="{CE496084-D26C-4FDB-B411-3B0CC1FDA800}"/>
    <cellStyle name="Heading 4 2 3" xfId="2227" xr:uid="{3BC74B24-AAF8-41B5-B4AB-0A2003336A7D}"/>
    <cellStyle name="Heading 4 2 4" xfId="2228" xr:uid="{89328C29-42B2-46AF-9FAE-5743A365E9C4}"/>
    <cellStyle name="Heading 4 2 5" xfId="2229" xr:uid="{EC6E2CBC-2953-426E-9F40-2084ED4CFC41}"/>
    <cellStyle name="Heading 4 2 6" xfId="2230" xr:uid="{60868784-444D-4F2C-9C4B-0EBA10E82764}"/>
    <cellStyle name="Heading 4 2 7" xfId="2231" xr:uid="{FABF2B66-EB59-4A45-9B59-670994A4D055}"/>
    <cellStyle name="Heading 4 2 8" xfId="2232" xr:uid="{CF2C1666-3927-4A1F-9C78-A0D97652BD57}"/>
    <cellStyle name="Heading 4 3" xfId="2233" xr:uid="{DE31BEF1-52A6-4167-A70E-71D430A94F9E}"/>
    <cellStyle name="HIDE" xfId="2234" xr:uid="{17564B8A-55BA-4E92-B5E8-B03C7D188C3C}"/>
    <cellStyle name="Hyperlink" xfId="4596" builtinId="8"/>
    <cellStyle name="Input 2" xfId="2235" xr:uid="{C72E9CE7-8EC0-4953-97AD-00A2BB14EE24}"/>
    <cellStyle name="Input 2 2" xfId="2236" xr:uid="{84FB425E-C3A9-4DBB-9D71-B5B415CC61FC}"/>
    <cellStyle name="Input 2 2 2" xfId="2237" xr:uid="{C4DA048D-9336-42B0-AD7E-3E34B29BB51F}"/>
    <cellStyle name="Input 2 2 2 2" xfId="2238" xr:uid="{E74DA5C3-89D0-4AA5-9EB5-BB2CA0D9E97A}"/>
    <cellStyle name="Input 2 2 2 2 2" xfId="2239" xr:uid="{18F13710-A3C8-4F4A-82F2-80F45E75924F}"/>
    <cellStyle name="Input 2 2 2 2 3" xfId="2240" xr:uid="{6EC76A16-D2FF-420E-B0BC-14377961B22A}"/>
    <cellStyle name="Input 2 2 2 2 4" xfId="2241" xr:uid="{F1385812-3CAF-42F3-A982-0B7A3C7F47B4}"/>
    <cellStyle name="Input 2 2 2 2 5" xfId="2242" xr:uid="{39306CAB-AD36-4001-BCBC-7B29D4D71D31}"/>
    <cellStyle name="Input 2 2 2 2 6" xfId="4530" xr:uid="{ED8804A2-4149-41E0-AB80-63D93CB42D2A}"/>
    <cellStyle name="Input 2 2 2 3" xfId="2243" xr:uid="{8870DDBE-4289-417F-910A-6AD5E05DCFE4}"/>
    <cellStyle name="Input 2 2 2 3 2" xfId="4531" xr:uid="{EE949A4E-78E8-4E33-BCED-B8C9444BCD16}"/>
    <cellStyle name="Input 2 2 2 4" xfId="2244" xr:uid="{F9735EAC-9AF4-400F-BD0E-E06E03C3645F}"/>
    <cellStyle name="Input 2 2 2 4 2" xfId="4532" xr:uid="{905F6861-2038-4597-8501-7DE11099676D}"/>
    <cellStyle name="Input 2 2 2 5" xfId="2245" xr:uid="{21B8F752-4128-4202-B429-42C1389EB926}"/>
    <cellStyle name="Input 2 2 2 5 2" xfId="4533" xr:uid="{4AC438F7-4849-48A0-8825-2ED8E6BFD9F5}"/>
    <cellStyle name="Input 2 2 3" xfId="2246" xr:uid="{F8340B19-0624-4CD5-B167-A22F81F73FA0}"/>
    <cellStyle name="Input 2 2 3 2" xfId="4534" xr:uid="{1B0F2268-7080-4A9B-A374-D1C6C261A71A}"/>
    <cellStyle name="Input 2 2 4" xfId="2247" xr:uid="{BC91A659-EB23-4FF0-8E28-EB01DB9E8374}"/>
    <cellStyle name="Input 2 2 4 2" xfId="4535" xr:uid="{BDD0DB1E-7A9E-4D98-A32D-D4C3E1148829}"/>
    <cellStyle name="Input 2 2 5" xfId="2248" xr:uid="{ADFAD5D5-1B8E-48B1-820B-32CA992037A3}"/>
    <cellStyle name="Input 2 2 5 2" xfId="4536" xr:uid="{355AEFD1-DB1F-4DC9-BC65-1CC522921966}"/>
    <cellStyle name="Input 2 2 6" xfId="2249" xr:uid="{ED045175-646D-45CC-9316-5688C7CDBCDA}"/>
    <cellStyle name="Input 2 2 6 2" xfId="4537" xr:uid="{34C4A031-3B39-45F1-A295-8AB4088BEA47}"/>
    <cellStyle name="Input 2 2 7" xfId="4529" xr:uid="{3786E838-B616-4F0D-8436-9222AF0AE25D}"/>
    <cellStyle name="Input 2 3" xfId="2250" xr:uid="{291BAE76-E4FA-425D-8E22-D6C8640BC561}"/>
    <cellStyle name="Input 2 4" xfId="2251" xr:uid="{7B04C14F-00CC-4BCF-B703-09054F2B31A5}"/>
    <cellStyle name="Input 2 5" xfId="2252" xr:uid="{EA449C7C-4482-4CF8-A197-F796BFE21401}"/>
    <cellStyle name="Input 2 6" xfId="2253" xr:uid="{8BB5B0FD-0875-4EB6-A482-92B0EDE0D7CD}"/>
    <cellStyle name="Input 2 7" xfId="2254" xr:uid="{EA3EBB92-EB35-4D0B-A4BA-B14B1E470CED}"/>
    <cellStyle name="Input 2 8" xfId="2255" xr:uid="{2B575341-A00D-47D5-83A5-05AE44BDBA2F}"/>
    <cellStyle name="Input 2 9" xfId="4528" xr:uid="{3EA703B9-BF10-4E71-8AB9-1782CBA762D8}"/>
    <cellStyle name="Input 3" xfId="2256" xr:uid="{0EEACCB8-03A0-417A-AB45-7EF83C45BBF6}"/>
    <cellStyle name="Input 3 2" xfId="4538" xr:uid="{72D42BED-528B-44A4-86FB-2B7A8A74AF30}"/>
    <cellStyle name="Linked Cell 2" xfId="2257" xr:uid="{EAC092ED-A8F4-4D63-8E7C-E6FDE0061A2F}"/>
    <cellStyle name="Linked Cell 2 2" xfId="2258" xr:uid="{E7069B9A-2796-41DB-A90B-576E777E987D}"/>
    <cellStyle name="Linked Cell 2 2 2" xfId="2259" xr:uid="{AFC4013A-A136-4E29-8DC0-49C6F5F89304}"/>
    <cellStyle name="Linked Cell 2 2 2 2" xfId="2260" xr:uid="{983942DB-A9E7-4B4D-B98B-0D63E50FF067}"/>
    <cellStyle name="Linked Cell 2 2 2 2 2" xfId="2261" xr:uid="{7715BE00-69B5-4FC2-AAC9-7EEBE603BD95}"/>
    <cellStyle name="Linked Cell 2 2 2 2 3" xfId="2262" xr:uid="{5988679C-3A02-460A-8E8D-C7104062A416}"/>
    <cellStyle name="Linked Cell 2 2 2 2 4" xfId="2263" xr:uid="{3C3F87D3-18F6-496D-AD94-E622250D66E8}"/>
    <cellStyle name="Linked Cell 2 2 2 2 5" xfId="2264" xr:uid="{8C5A81AD-8860-465B-B8BC-1D5FB34F7D0F}"/>
    <cellStyle name="Linked Cell 2 2 2 3" xfId="2265" xr:uid="{01F4A2EB-0433-413D-8B41-2334ACA84471}"/>
    <cellStyle name="Linked Cell 2 2 2 4" xfId="2266" xr:uid="{92801C0B-C02B-47ED-A586-DED9502608C4}"/>
    <cellStyle name="Linked Cell 2 2 2 5" xfId="2267" xr:uid="{5DE89E3E-51A6-46FE-AF78-3E2B887513C1}"/>
    <cellStyle name="Linked Cell 2 2 3" xfId="2268" xr:uid="{280FD24E-6DC0-4C0E-A9A5-2A1A1C888947}"/>
    <cellStyle name="Linked Cell 2 2 4" xfId="2269" xr:uid="{DC19574C-3846-47DF-8F9F-1C363A377FA2}"/>
    <cellStyle name="Linked Cell 2 2 5" xfId="2270" xr:uid="{12E27B45-5C9C-438A-887E-94D322CA660E}"/>
    <cellStyle name="Linked Cell 2 2 6" xfId="2271" xr:uid="{15AF2BA2-989F-4F33-A897-0EBFE082BF48}"/>
    <cellStyle name="Linked Cell 2 3" xfId="2272" xr:uid="{7129EF62-CA0B-41F9-B8C0-A19ECB5654B9}"/>
    <cellStyle name="Linked Cell 2 4" xfId="2273" xr:uid="{D5B1062D-37F8-4DC0-AEAE-B22BEE09DF26}"/>
    <cellStyle name="Linked Cell 2 5" xfId="2274" xr:uid="{55D70661-4C3A-4B9A-B446-4CEF2B4D8A50}"/>
    <cellStyle name="Linked Cell 2 6" xfId="2275" xr:uid="{D19B45EE-0A43-4808-B863-74AF1586B448}"/>
    <cellStyle name="Linked Cell 2 7" xfId="2276" xr:uid="{1D508BE5-35D7-4A04-93B4-181D5E2F0C7D}"/>
    <cellStyle name="Linked Cell 2 8" xfId="2277" xr:uid="{FC445C2E-5CD1-4947-9043-6CB01B99F847}"/>
    <cellStyle name="Linked Cell 3" xfId="2278" xr:uid="{BB913009-2674-48BB-82D1-58FCEC8E3B1C}"/>
    <cellStyle name="MARK" xfId="2279" xr:uid="{6D27A6C8-CE5F-42C1-85C8-63E2CE63D6AC}"/>
    <cellStyle name="n" xfId="2280" xr:uid="{985BC81C-0CA7-4A58-AD48-D43B1F6BBF36}"/>
    <cellStyle name="Neutral 2" xfId="2281" xr:uid="{CA7F455D-D345-4E53-805F-60C76CD29547}"/>
    <cellStyle name="Neutral 2 2" xfId="2282" xr:uid="{AD85B3AA-8260-4630-90F0-FAA93BFE89BE}"/>
    <cellStyle name="Neutral 2 2 2" xfId="2283" xr:uid="{22842700-86FD-4E1D-84B9-9BC8031645BD}"/>
    <cellStyle name="Neutral 2 2 2 2" xfId="2284" xr:uid="{EEADC59A-FEEE-493D-9331-2C018FC8E561}"/>
    <cellStyle name="Neutral 2 2 2 2 2" xfId="2285" xr:uid="{6BD346A1-22EF-449A-BEE7-5AD2162907C0}"/>
    <cellStyle name="Neutral 2 2 2 2 3" xfId="2286" xr:uid="{43CA0B92-E6BE-48B0-808F-29108DA58533}"/>
    <cellStyle name="Neutral 2 2 2 2 4" xfId="2287" xr:uid="{C34A3423-FDE4-4B5D-AD4A-F92434728B40}"/>
    <cellStyle name="Neutral 2 2 2 2 5" xfId="2288" xr:uid="{B380A111-A466-427C-A5EA-CB6D1E3DA66C}"/>
    <cellStyle name="Neutral 2 2 2 3" xfId="2289" xr:uid="{ABB85886-ED7B-4B1E-88D4-B10F0A511C79}"/>
    <cellStyle name="Neutral 2 2 2 4" xfId="2290" xr:uid="{79B7D82B-24A0-4F2A-9E1A-BB5179C7B12E}"/>
    <cellStyle name="Neutral 2 2 2 5" xfId="2291" xr:uid="{0F7B49F8-07A8-4EBB-A0E1-56AEC338CC67}"/>
    <cellStyle name="Neutral 2 2 3" xfId="2292" xr:uid="{5FFDC7B2-D2A8-4B6D-B4AF-0FFC21149FEE}"/>
    <cellStyle name="Neutral 2 2 4" xfId="2293" xr:uid="{5EBF17A8-3D95-45EC-BFAA-E81D2D852E45}"/>
    <cellStyle name="Neutral 2 2 5" xfId="2294" xr:uid="{A4EAB15F-68DA-43FF-A311-91B9E07654AA}"/>
    <cellStyle name="Neutral 2 2 6" xfId="2295" xr:uid="{2B377263-4B27-498D-8E29-FC79060764A5}"/>
    <cellStyle name="Neutral 2 3" xfId="2296" xr:uid="{4B46654F-EB7F-4EAC-9FFD-7938A072DF20}"/>
    <cellStyle name="Neutral 2 4" xfId="2297" xr:uid="{242DB249-342F-4F04-AF6A-C3E3212B2BEA}"/>
    <cellStyle name="Neutral 2 5" xfId="2298" xr:uid="{D750A832-0EFD-4121-BD28-473275DA3CCC}"/>
    <cellStyle name="Neutral 2 6" xfId="2299" xr:uid="{905694EC-6476-445C-A0C8-4B742DD882EF}"/>
    <cellStyle name="Neutral 2 7" xfId="2300" xr:uid="{6BA7AA24-77BD-49F1-9447-2BF7F871561C}"/>
    <cellStyle name="Neutral 2 8" xfId="2301" xr:uid="{BC71E23A-063A-4CA1-A9FD-BC456C54B804}"/>
    <cellStyle name="Neutral 3" xfId="2302" xr:uid="{C57D3050-FE24-4427-AB3A-8DCAFF8ED7CC}"/>
    <cellStyle name="NEW" xfId="2303" xr:uid="{918536CE-845B-406C-8FAB-EC8A438E4E9C}"/>
    <cellStyle name="Nor}al" xfId="2304" xr:uid="{8D023806-FBAA-477A-9740-CC81DC15C51A}"/>
    <cellStyle name="Nor}al 2" xfId="2305" xr:uid="{596569ED-1483-46A5-8D67-D8AB9A20E86B}"/>
    <cellStyle name="Nor}al 3" xfId="2306" xr:uid="{801D656F-A438-481B-AFE2-452F423A12DB}"/>
    <cellStyle name="Normal" xfId="0" builtinId="0"/>
    <cellStyle name="Normal - Style1" xfId="2307" xr:uid="{90CA90B5-20AF-4C6E-9FAC-069974773366}"/>
    <cellStyle name="Normal 10" xfId="32" xr:uid="{BDE2B383-95C3-4684-A259-0065699E9171}"/>
    <cellStyle name="Normal 10 10" xfId="2309" xr:uid="{1B65ACAF-1E3E-4C39-B65F-92B14926CEDD}"/>
    <cellStyle name="Normal 10 11" xfId="2310" xr:uid="{3C5DC1FD-A4C9-4F84-A68C-9A90B96E643C}"/>
    <cellStyle name="Normal 10 12" xfId="2311" xr:uid="{D12BA229-037D-4570-8CAF-C9BA4A957D9F}"/>
    <cellStyle name="Normal 10 13" xfId="2312" xr:uid="{50939E29-825F-47B8-824C-4068FDB2718C}"/>
    <cellStyle name="Normal 10 14" xfId="2313" xr:uid="{E33D60DD-BA97-4298-B506-49B7FA4729F1}"/>
    <cellStyle name="Normal 10 15" xfId="2314" xr:uid="{2CE3A66F-2C14-4C1B-B6FD-44C38DE4846E}"/>
    <cellStyle name="Normal 10 16" xfId="2315" xr:uid="{8AA72A50-B848-4C75-BDB8-0AF0F73443F7}"/>
    <cellStyle name="Normal 10 17" xfId="2316" xr:uid="{1BAA0F50-7C12-4E29-AAC8-5C1D6BD6BF2C}"/>
    <cellStyle name="Normal 10 18" xfId="2317" xr:uid="{48B45C90-F497-4DCB-AC8A-68D02D0D1FA6}"/>
    <cellStyle name="Normal 10 19" xfId="2318" xr:uid="{32F5B6F8-A5F0-44F8-8292-AA336B7D25E1}"/>
    <cellStyle name="Normal 10 2" xfId="2319" xr:uid="{C82B4D18-A24A-4C8A-828F-6F740CB85C16}"/>
    <cellStyle name="Normal 10 20" xfId="2320" xr:uid="{E3EFB0CB-F22B-4B78-8B0C-866DC6BDF1A9}"/>
    <cellStyle name="Normal 10 21" xfId="2321" xr:uid="{14A21AB2-D99E-49F3-B03B-6FDEF2116CE6}"/>
    <cellStyle name="Normal 10 22" xfId="2322" xr:uid="{2120E638-93D2-44D5-A307-2C860375951B}"/>
    <cellStyle name="Normal 10 23" xfId="2323" xr:uid="{87E77423-DD70-4118-BDC3-4D6695143026}"/>
    <cellStyle name="Normal 10 24" xfId="2324" xr:uid="{8CA36DFC-C1F8-4560-9BD0-36426B628C55}"/>
    <cellStyle name="Normal 10 25" xfId="2325" xr:uid="{A1F45750-579B-4551-9302-645202103B50}"/>
    <cellStyle name="Normal 10 26" xfId="2326" xr:uid="{5C8AF614-E213-4330-85A3-C030402C7552}"/>
    <cellStyle name="Normal 10 27" xfId="2327" xr:uid="{961CA49D-5D61-4E7B-8939-E88DE5430DDE}"/>
    <cellStyle name="Normal 10 28" xfId="2328" xr:uid="{744D1177-DA0B-419F-AEEA-4ECE324D052E}"/>
    <cellStyle name="Normal 10 29" xfId="2329" xr:uid="{841ABBEC-0930-425E-A0DD-1DE5B597732F}"/>
    <cellStyle name="Normal 10 3" xfId="2330" xr:uid="{6C1C0126-B8CA-4F07-95E6-F5B5A9B5C554}"/>
    <cellStyle name="Normal 10 30" xfId="2331" xr:uid="{D429C960-F7FE-4666-8D9D-6D2A4ACAB76E}"/>
    <cellStyle name="Normal 10 31" xfId="2308" xr:uid="{D079DDA6-3F30-479F-AFDC-5F82C0F979E5}"/>
    <cellStyle name="Normal 10 4" xfId="2332" xr:uid="{684AE552-DE16-47F0-8BB9-E144C7DD0B16}"/>
    <cellStyle name="Normal 10 5" xfId="2333" xr:uid="{E5E31885-E49E-46DD-AA27-31F9D0AAB310}"/>
    <cellStyle name="Normal 10 6" xfId="2334" xr:uid="{079A39B9-77CD-42CF-9774-6F063B7C3DF9}"/>
    <cellStyle name="Normal 10 7" xfId="2335" xr:uid="{E863CA14-21B7-4B8B-87D9-05ACF7C3AEEC}"/>
    <cellStyle name="Normal 10 8" xfId="2336" xr:uid="{7FD78CFE-F25C-4D7D-9E98-FF570AED03CF}"/>
    <cellStyle name="Normal 10 9" xfId="2337" xr:uid="{3DDE7B54-811D-4480-BC36-96E0430B5C08}"/>
    <cellStyle name="Normal 100" xfId="2338" xr:uid="{1034D2E6-E5D1-467C-A4FF-7BCE3FEF3067}"/>
    <cellStyle name="Normal 100 2" xfId="2339" xr:uid="{81C9E0D7-26B9-489C-9DC8-9F420EE2C657}"/>
    <cellStyle name="Normal 100 2 2" xfId="2340" xr:uid="{8B2985EB-B76D-49DE-B001-4C7AE5084476}"/>
    <cellStyle name="Normal 101" xfId="2341" xr:uid="{D126AFFD-B57B-4F6E-8959-48FB8051EB5E}"/>
    <cellStyle name="Normal 102" xfId="2342" xr:uid="{3EF3D884-18C9-4459-9F6A-8697FCA7F8CC}"/>
    <cellStyle name="Normal 103" xfId="2343" xr:uid="{6184E7A4-D82F-4EBD-B86C-46A71851CD03}"/>
    <cellStyle name="Normal 104" xfId="2344" xr:uid="{87730E40-1EB7-41FD-A321-E2489A12DA74}"/>
    <cellStyle name="Normal 105" xfId="2345" xr:uid="{24C18B35-7C9E-482B-BE7F-ABF82EB21E66}"/>
    <cellStyle name="Normal 106" xfId="2346" xr:uid="{E4FD10BB-4F26-4AF2-B0FA-2766FEE38A2D}"/>
    <cellStyle name="Normal 107" xfId="2347" xr:uid="{DC4C4232-4828-4456-B280-38FA00023FE2}"/>
    <cellStyle name="Normal 108" xfId="2348" xr:uid="{8A47E8B2-38FE-4B27-A961-55F0771416E3}"/>
    <cellStyle name="Normal 109" xfId="2349" xr:uid="{DC0503F3-3E17-4BA7-A595-44D2472A4209}"/>
    <cellStyle name="Normal 11" xfId="50" xr:uid="{9CB6F444-A232-433C-B683-06FDD3530253}"/>
    <cellStyle name="Normal 11 10" xfId="2351" xr:uid="{436C4662-9068-4DAC-BB09-74D74A9F266D}"/>
    <cellStyle name="Normal 11 10 2" xfId="2352" xr:uid="{E854A5D1-C55A-4C0B-84D0-46EDF1122348}"/>
    <cellStyle name="Normal 11 11" xfId="2353" xr:uid="{F59228DC-6941-4FF6-8AB6-292105C4A592}"/>
    <cellStyle name="Normal 11 12" xfId="2354" xr:uid="{4B663BC7-359C-4B18-A20C-8EBD53FBEA42}"/>
    <cellStyle name="Normal 11 13" xfId="2355" xr:uid="{B140347A-8221-490C-A1FD-395CA32E7121}"/>
    <cellStyle name="Normal 11 14" xfId="2356" xr:uid="{06C91D97-AFBC-4E81-8A29-36E1231D7376}"/>
    <cellStyle name="Normal 11 15" xfId="2357" xr:uid="{5EF7C4E4-13E4-4D67-AA03-335662CD00D9}"/>
    <cellStyle name="Normal 11 16" xfId="2358" xr:uid="{0A538AF5-7BC6-40EE-B7A0-BF84CBBFF019}"/>
    <cellStyle name="Normal 11 17" xfId="2359" xr:uid="{3D0EBADF-0224-4F18-8BA3-2866A1F46DDD}"/>
    <cellStyle name="Normal 11 18" xfId="2360" xr:uid="{13FDA154-74B6-4FAA-9C66-BD617BBA9AED}"/>
    <cellStyle name="Normal 11 19" xfId="2361" xr:uid="{A4A24242-7032-420B-B9A1-788F9058D0CC}"/>
    <cellStyle name="Normal 11 2" xfId="2362" xr:uid="{2182DAE2-3BA4-46B1-993C-A6A83C5D0110}"/>
    <cellStyle name="Normal 11 20" xfId="2363" xr:uid="{9B4773B3-93A6-41F7-A39E-3B81311123C0}"/>
    <cellStyle name="Normal 11 21" xfId="2364" xr:uid="{18B4C0D4-A11C-43CD-BBB4-4F86640E0E3D}"/>
    <cellStyle name="Normal 11 22" xfId="2365" xr:uid="{AB4541B4-06B4-4133-B2E5-75FF8BEEC6D8}"/>
    <cellStyle name="Normal 11 23" xfId="2366" xr:uid="{8D901387-4C95-4D54-B63A-DA8A3EA83FC2}"/>
    <cellStyle name="Normal 11 24" xfId="2367" xr:uid="{4C4AF1DB-9476-4CF8-A66A-57D955475A33}"/>
    <cellStyle name="Normal 11 25" xfId="2368" xr:uid="{72CA209B-C8B9-4265-8910-3B45F81F38CA}"/>
    <cellStyle name="Normal 11 26" xfId="2369" xr:uid="{057A3673-C61B-41FB-A885-B4674FC7B9D6}"/>
    <cellStyle name="Normal 11 27" xfId="2370" xr:uid="{84677616-28EF-4D4A-BB23-38BB29BE3727}"/>
    <cellStyle name="Normal 11 28" xfId="2371" xr:uid="{A7466DDB-7C34-4155-B829-49E7391A6223}"/>
    <cellStyle name="Normal 11 29" xfId="2372" xr:uid="{C1278759-9308-4E82-83F7-3E6F332996E3}"/>
    <cellStyle name="Normal 11 3" xfId="2373" xr:uid="{18C09D23-265B-4A63-9100-48D8427477EA}"/>
    <cellStyle name="Normal 11 30" xfId="2374" xr:uid="{26DA2EAB-BF1F-4AE1-8CB4-00773E6193C4}"/>
    <cellStyle name="Normal 11 31" xfId="2350" xr:uid="{755A99AA-1419-47C2-A300-1CB98D2AE242}"/>
    <cellStyle name="Normal 11 4" xfId="2375" xr:uid="{9991716B-0F29-49F3-AA7A-6C3FD8FD283D}"/>
    <cellStyle name="Normal 11 5" xfId="2376" xr:uid="{6269D12A-3F45-451D-885C-0E17E2EAB8B6}"/>
    <cellStyle name="Normal 11 6" xfId="2377" xr:uid="{229041A3-51C0-4978-BA2C-C8B580064BC7}"/>
    <cellStyle name="Normal 11 7" xfId="2378" xr:uid="{51199D3F-FAA5-4140-BCDA-75AB5578226E}"/>
    <cellStyle name="Normal 11 8" xfId="2379" xr:uid="{0E06495B-7583-4D50-B1E1-44D55133C172}"/>
    <cellStyle name="Normal 11 9" xfId="2380" xr:uid="{0FCC9BAF-5F55-432A-A989-1555A33B774D}"/>
    <cellStyle name="Normal 110" xfId="2381" xr:uid="{AA7913FD-7FDE-47DD-81B2-7F9F1E89ABE8}"/>
    <cellStyle name="Normal 111" xfId="2382" xr:uid="{99BBA0DF-26E4-417C-A06B-7619130D2DF7}"/>
    <cellStyle name="Normal 112" xfId="2383" xr:uid="{570A0378-6E7E-4E6B-B24B-857D47455CE2}"/>
    <cellStyle name="Normal 113" xfId="2384" xr:uid="{6E1627F4-64FE-44EE-9F27-17F7BBD227AF}"/>
    <cellStyle name="Normal 114" xfId="2385" xr:uid="{EFB1E09B-CA63-4F96-887F-7FAF75A674D4}"/>
    <cellStyle name="Normal 115" xfId="2386" xr:uid="{4CCE7951-3DEC-48E0-B04A-4155C1806877}"/>
    <cellStyle name="Normal 116" xfId="2387" xr:uid="{E052E521-00A5-48A5-BCD5-2C5DA1EF8766}"/>
    <cellStyle name="Normal 117" xfId="2388" xr:uid="{3E3576E4-69B0-4721-8ED4-7C6765BE4A5D}"/>
    <cellStyle name="Normal 118" xfId="2389" xr:uid="{51B24AB2-FD52-4CC3-B7A6-E754D34A5F08}"/>
    <cellStyle name="Normal 119" xfId="2390" xr:uid="{C5CD59B6-A801-421A-813E-E5CA03DC8F4D}"/>
    <cellStyle name="Normal 12" xfId="52" xr:uid="{13548C60-80E7-49D8-BA9C-B781C5267140}"/>
    <cellStyle name="Normal 12 10" xfId="2392" xr:uid="{F386A6AE-3710-4933-B232-E1E65963C5A6}"/>
    <cellStyle name="Normal 12 11" xfId="2393" xr:uid="{99443F3B-F4DE-49DB-8D3D-69730AE27FB3}"/>
    <cellStyle name="Normal 12 12" xfId="2394" xr:uid="{44C40597-E610-4DCC-91A8-07C553FF7CA9}"/>
    <cellStyle name="Normal 12 13" xfId="2395" xr:uid="{85894960-8CC3-4125-94E2-0C6D24744582}"/>
    <cellStyle name="Normal 12 14" xfId="2396" xr:uid="{CB9736C2-BA64-4AD9-BC74-920C575B4A0C}"/>
    <cellStyle name="Normal 12 15" xfId="2397" xr:uid="{C57593E8-8857-4680-AF5B-ACD7B5B86064}"/>
    <cellStyle name="Normal 12 16" xfId="2398" xr:uid="{527356D5-A9D9-454C-8952-DC3CCFDE11EE}"/>
    <cellStyle name="Normal 12 17" xfId="2399" xr:uid="{A6E39236-9F44-49C1-8D95-B07A487A7611}"/>
    <cellStyle name="Normal 12 18" xfId="2400" xr:uid="{58D7125B-D276-433C-BD3E-2B18D0144354}"/>
    <cellStyle name="Normal 12 19" xfId="2401" xr:uid="{FFC6B854-E28F-46F6-9FA0-FB5722A0E003}"/>
    <cellStyle name="Normal 12 2" xfId="2402" xr:uid="{4CAE702B-F36B-4AF6-8AE7-EAEC9C1BCCC0}"/>
    <cellStyle name="Normal 12 20" xfId="2403" xr:uid="{E6CBFBFF-40D0-4C2E-B6D7-5C3AF0E22FF6}"/>
    <cellStyle name="Normal 12 21" xfId="2404" xr:uid="{1EF3F7FC-0382-4393-9CDF-8F3FE48B2A0A}"/>
    <cellStyle name="Normal 12 22" xfId="2405" xr:uid="{FA884BB5-8788-4B49-8622-3A633738B8BD}"/>
    <cellStyle name="Normal 12 23" xfId="2406" xr:uid="{E8A04D10-B96E-4749-9A1E-3DEB7B6F6811}"/>
    <cellStyle name="Normal 12 24" xfId="2407" xr:uid="{4221FDC2-15C5-4CE3-B98C-90B38E9FC3D2}"/>
    <cellStyle name="Normal 12 25" xfId="2408" xr:uid="{0A851EE4-D582-4388-B601-32DBA570A393}"/>
    <cellStyle name="Normal 12 26" xfId="2409" xr:uid="{7E645899-8382-46E3-90E8-69FEE234E809}"/>
    <cellStyle name="Normal 12 27" xfId="2410" xr:uid="{BFD5E896-07B7-4F7B-97D7-03715135FBE9}"/>
    <cellStyle name="Normal 12 28" xfId="2411" xr:uid="{984067A8-7004-448A-BC1E-152C3C72ADAB}"/>
    <cellStyle name="Normal 12 29" xfId="2412" xr:uid="{C726703F-F2AD-4E85-860E-4CEB668934D1}"/>
    <cellStyle name="Normal 12 3" xfId="2413" xr:uid="{862590C6-4D40-4060-8E8E-5336DDBEA847}"/>
    <cellStyle name="Normal 12 30" xfId="2414" xr:uid="{B01A1BB2-8A99-4638-B2F2-A2AEF27F3205}"/>
    <cellStyle name="Normal 12 31" xfId="2391" xr:uid="{C3080102-4AFA-4A2D-A75D-01602EE513BA}"/>
    <cellStyle name="Normal 12 4" xfId="2415" xr:uid="{4A19AED1-EE06-436C-B35E-AC00D4D10B3B}"/>
    <cellStyle name="Normal 12 5" xfId="2416" xr:uid="{DF826E5F-4637-4632-988C-783644D921DC}"/>
    <cellStyle name="Normal 12 6" xfId="2417" xr:uid="{00EC6681-55E3-41B2-9DDE-095C3C0872E8}"/>
    <cellStyle name="Normal 12 7" xfId="2418" xr:uid="{ED7F03A8-9B04-449C-B163-8231079AD449}"/>
    <cellStyle name="Normal 12 8" xfId="2419" xr:uid="{7B93C99D-58A5-4FF6-A24B-B733EFF5C153}"/>
    <cellStyle name="Normal 12 9" xfId="2420" xr:uid="{94B0B1C2-C95E-46E1-B3D1-A939D4C80F0D}"/>
    <cellStyle name="Normal 120" xfId="2421" xr:uid="{E40227FD-52CF-47E2-A041-5A84599EAD74}"/>
    <cellStyle name="Normal 121" xfId="2422" xr:uid="{E448A03B-F104-4B75-BA55-46181867FCA4}"/>
    <cellStyle name="Normal 122" xfId="2423" xr:uid="{E6ED718A-C04D-4AAF-958D-3A423BF2FCFC}"/>
    <cellStyle name="Normal 123" xfId="2424" xr:uid="{CBD2FC98-40F0-4960-A852-E5ED56047553}"/>
    <cellStyle name="Normal 124" xfId="2425" xr:uid="{9E30350B-5365-4600-9B21-99039AA4EE91}"/>
    <cellStyle name="Normal 125" xfId="2426" xr:uid="{ACF26D33-8C5B-4B28-A4FB-F34631174C03}"/>
    <cellStyle name="Normal 126" xfId="2427" xr:uid="{15BE87C2-A92F-465C-86D8-C9BEF3128D80}"/>
    <cellStyle name="Normal 127" xfId="2428" xr:uid="{BB5507F5-E84C-4365-9D41-77006AF0C603}"/>
    <cellStyle name="Normal 128" xfId="2429" xr:uid="{9FFB895B-AD3F-4155-8DBA-D140AC54D3A5}"/>
    <cellStyle name="Normal 129" xfId="2430" xr:uid="{3F8682A8-AD3B-445D-8B0F-75546A2B22EB}"/>
    <cellStyle name="Normal 13" xfId="53" xr:uid="{41F7BE07-D3C7-4F50-A021-F042C2861EB6}"/>
    <cellStyle name="Normal 130" xfId="2431" xr:uid="{67EF0E78-75D1-42DF-8990-940FC5997B84}"/>
    <cellStyle name="Normal 131" xfId="2432" xr:uid="{7316A964-0E4D-4AB9-BAEF-AD60F4B5E67E}"/>
    <cellStyle name="Normal 132" xfId="2433" xr:uid="{E985A0D0-4941-4EC4-B012-015A4C078E46}"/>
    <cellStyle name="Normal 133" xfId="2434" xr:uid="{36F0FF04-B424-43E5-9416-78CB9DCCDCF8}"/>
    <cellStyle name="Normal 134" xfId="2435" xr:uid="{24D5BDD5-FA2B-455A-84DC-71D3BBC9EA04}"/>
    <cellStyle name="Normal 135" xfId="2436" xr:uid="{3BED2A02-6F7E-4FC4-8157-5CDCD86B3ABF}"/>
    <cellStyle name="Normal 136" xfId="2437" xr:uid="{7E4EFA93-ED05-4B30-B2AC-74713A03F815}"/>
    <cellStyle name="Normal 137" xfId="2438" xr:uid="{62AB424F-FB8B-48A4-980F-0BF472E40C39}"/>
    <cellStyle name="Normal 138" xfId="2439" xr:uid="{3242B503-E401-46F9-8715-572BC211F7C3}"/>
    <cellStyle name="Normal 139" xfId="2440" xr:uid="{A54A935F-D253-4001-A221-5A4D30DC8473}"/>
    <cellStyle name="Normal 14" xfId="51" xr:uid="{F8677085-2445-4127-B66F-8281FED7D996}"/>
    <cellStyle name="Normal 140" xfId="2441" xr:uid="{1EB5ED1B-FF3C-4AEE-A5F3-11B5E0D4996F}"/>
    <cellStyle name="Normal 141" xfId="2442" xr:uid="{98D907B6-33EB-4127-B6C6-CD1F7149464D}"/>
    <cellStyle name="Normal 142" xfId="2443" xr:uid="{30B5ADCE-C637-4B58-8A36-2D2756B68CEE}"/>
    <cellStyle name="Normal 143" xfId="2444" xr:uid="{1B8DBBF5-0E3E-44A3-82F2-EF3402B018BE}"/>
    <cellStyle name="Normal 144" xfId="2445" xr:uid="{9BCA2BB5-E38E-4788-89BA-94387082F5A4}"/>
    <cellStyle name="Normal 145" xfId="2446" xr:uid="{6621EED4-188B-4DCE-9943-7628722AB388}"/>
    <cellStyle name="Normal 146" xfId="2447" xr:uid="{656E4082-901D-4541-8F6C-54DABDDDD0E1}"/>
    <cellStyle name="Normal 147" xfId="2448" xr:uid="{527B522A-5D68-44B0-B44B-7E85BD5E6363}"/>
    <cellStyle name="Normal 148" xfId="2449" xr:uid="{FE2BEB81-3B55-433D-BEE5-45CDF6594761}"/>
    <cellStyle name="Normal 149" xfId="2450" xr:uid="{FF9BBBEB-5EE9-4A72-8171-DCD6EC02A7C5}"/>
    <cellStyle name="Normal 15" xfId="54" xr:uid="{C81D1B47-9AA1-42CB-9D14-F0FD97BE18D2}"/>
    <cellStyle name="Normal 150" xfId="2451" xr:uid="{3DA7ECC2-3F42-476A-9383-F56B3C36B002}"/>
    <cellStyle name="Normal 151" xfId="2452" xr:uid="{F323F8A2-D374-4F6A-86C1-9E031020C593}"/>
    <cellStyle name="Normal 152" xfId="2453" xr:uid="{77028E6C-B549-40E2-857E-53DE7A43288E}"/>
    <cellStyle name="Normal 153" xfId="2454" xr:uid="{825539BD-C6BF-4AD8-BA36-950A605412B4}"/>
    <cellStyle name="Normal 154" xfId="2455" xr:uid="{761CD39A-D909-4D21-AEB9-95BA61EE4000}"/>
    <cellStyle name="Normal 155" xfId="2456" xr:uid="{CF0159CC-25F9-437A-81CD-1AFA020033A2}"/>
    <cellStyle name="Normal 156" xfId="2457" xr:uid="{FA0B4C93-5B36-4A84-9278-572D6CB9584B}"/>
    <cellStyle name="Normal 157" xfId="2458" xr:uid="{FF46B3A6-05E1-4CA9-9672-9C9109B1DC26}"/>
    <cellStyle name="Normal 158" xfId="2459" xr:uid="{5222E9AA-5372-4384-98AD-7FDB090455CE}"/>
    <cellStyle name="Normal 159" xfId="2460" xr:uid="{FB6F3986-EAB2-4B04-8BE1-631A9594B045}"/>
    <cellStyle name="Normal 16" xfId="55" xr:uid="{CB88861D-313E-4C85-865B-6B26B03A37EC}"/>
    <cellStyle name="Normal 160" xfId="2461" xr:uid="{EA2837B3-9B95-4BEA-A3ED-B329E63EF948}"/>
    <cellStyle name="Normal 161" xfId="2462" xr:uid="{03C6A409-FA92-49A8-B080-9FD723A1E634}"/>
    <cellStyle name="Normal 162" xfId="2463" xr:uid="{5DB7AE76-7059-4471-994D-1B95B17AC1D8}"/>
    <cellStyle name="Normal 163" xfId="2464" xr:uid="{FE1EBE8E-980D-422C-BF68-F8BD5BC4D451}"/>
    <cellStyle name="Normal 164" xfId="2465" xr:uid="{CD2AED9F-1D96-4D05-AEA0-2485FB5732D1}"/>
    <cellStyle name="Normal 165" xfId="2466" xr:uid="{3BFFE9B5-1A4C-43BA-A2BC-ADC55BF24E3D}"/>
    <cellStyle name="Normal 166" xfId="2467" xr:uid="{2467381C-37CE-4413-ACCC-6FDB9C7B413D}"/>
    <cellStyle name="Normal 167" xfId="2468" xr:uid="{A16C52FC-AC77-4605-9A1C-EB69E4D89F2C}"/>
    <cellStyle name="Normal 168" xfId="2469" xr:uid="{965AB8F7-C9B6-41DF-9EDC-A2FCD42D7260}"/>
    <cellStyle name="Normal 169" xfId="2470" xr:uid="{5DF30228-24EF-44DB-8AD0-C9482D3974E2}"/>
    <cellStyle name="Normal 17" xfId="56" xr:uid="{4C593FC2-C306-4F4C-9F91-9D6458515925}"/>
    <cellStyle name="Normal 17 2" xfId="2471" xr:uid="{06DB2460-954C-4BF5-A8A2-A3D5AF230DED}"/>
    <cellStyle name="Normal 17 3" xfId="2472" xr:uid="{D72231AC-803D-4FAF-A4F8-F7836A63167D}"/>
    <cellStyle name="Normal 170" xfId="2473" xr:uid="{42C797FF-951C-4E6C-B40A-8C7448B6136D}"/>
    <cellStyle name="Normal 171" xfId="2474" xr:uid="{BDCC8F23-C9D6-45E3-800A-AC0769EAFD4F}"/>
    <cellStyle name="Normal 172" xfId="2475" xr:uid="{58C93C28-0BBB-4C00-B151-CBE4516EF79B}"/>
    <cellStyle name="Normal 173" xfId="2476" xr:uid="{F439CC93-5872-4DF0-B16D-CC8AD8AA27A2}"/>
    <cellStyle name="Normal 174" xfId="2477" xr:uid="{9B548533-732B-460A-836B-F06B3FE2EBDB}"/>
    <cellStyle name="Normal 175" xfId="2478" xr:uid="{18566065-C61D-400A-88E8-7E848E874BE6}"/>
    <cellStyle name="Normal 176" xfId="2479" xr:uid="{960367EB-2216-4404-B090-76DD036EC39A}"/>
    <cellStyle name="Normal 177" xfId="2480" xr:uid="{71E47CE7-6260-4261-BFA2-7EDBC65B918A}"/>
    <cellStyle name="Normal 178" xfId="2481" xr:uid="{D6D21630-468C-48B2-B040-5379393F1568}"/>
    <cellStyle name="Normal 179" xfId="2482" xr:uid="{607B5FF5-9F04-47D9-BF7F-400F687698AA}"/>
    <cellStyle name="Normal 18" xfId="26" xr:uid="{887DDB1F-2BA8-41C1-98B4-2A138911DA1C}"/>
    <cellStyle name="Normal 18 2" xfId="2483" xr:uid="{7D9DB880-571F-48E2-A1A7-A5B4DAAD1967}"/>
    <cellStyle name="Normal 180" xfId="2484" xr:uid="{A6DB1FC7-82A6-4222-B497-97C8EA08F894}"/>
    <cellStyle name="Normal 181" xfId="2485" xr:uid="{A75C101F-DB31-4C50-A337-131E9CEB6741}"/>
    <cellStyle name="Normal 182" xfId="2486" xr:uid="{96A3095A-48BA-4A92-9306-63C52C4DE68A}"/>
    <cellStyle name="Normal 183" xfId="2487" xr:uid="{39683FF8-E2EC-4DD3-B111-F749828AAEE5}"/>
    <cellStyle name="Normal 184" xfId="2488" xr:uid="{6FFB2930-AB1C-4A49-B308-E226ED545DC6}"/>
    <cellStyle name="Normal 185" xfId="2489" xr:uid="{29401EFF-FC37-40C1-9E21-2288C18F7A76}"/>
    <cellStyle name="Normal 185 2" xfId="2490" xr:uid="{05E2D3D8-B567-46F8-B425-3EBA2F0A7ACE}"/>
    <cellStyle name="Normal 185 3" xfId="2491" xr:uid="{DD45C2C8-3F0B-469A-9CE6-B21614F5142E}"/>
    <cellStyle name="Normal 185 4" xfId="2492" xr:uid="{6CB6817C-5876-4074-A9E9-C5FA4E83891C}"/>
    <cellStyle name="Normal 185 5" xfId="2493" xr:uid="{71923FDB-D266-4103-B793-14C868E02868}"/>
    <cellStyle name="Normal 185 6" xfId="2494" xr:uid="{22F5C4CF-A3E1-41E4-8CFD-3E99400FE7EB}"/>
    <cellStyle name="Normal 186" xfId="2495" xr:uid="{DFF8E70C-5477-496D-9F7F-26AA385E7DA8}"/>
    <cellStyle name="Normal 187" xfId="2496" xr:uid="{F76742FF-3169-4C67-86B7-5FDA752E6EE9}"/>
    <cellStyle name="Normal 188" xfId="2497" xr:uid="{504EC193-5503-47E0-BB3A-4D2E262FDD9F}"/>
    <cellStyle name="Normal 188 2" xfId="2498" xr:uid="{00E59101-4DDA-4C0C-B946-1DFCBE6ED929}"/>
    <cellStyle name="Normal 188 3" xfId="2499" xr:uid="{ED47B5D3-DE1A-4A7C-A794-9A572D82823D}"/>
    <cellStyle name="Normal 188 4" xfId="2500" xr:uid="{AA611197-5F6C-48CC-AC45-0CEE601B043D}"/>
    <cellStyle name="Normal 188 5" xfId="2501" xr:uid="{482029D0-DF39-4DBE-ADCF-6A329F3E9E26}"/>
    <cellStyle name="Normal 188 6" xfId="2502" xr:uid="{890ED494-E497-4B3A-982B-5C3936569CFD}"/>
    <cellStyle name="Normal 189" xfId="2503" xr:uid="{9F14E8C7-5C62-4613-8E39-43D0230BD695}"/>
    <cellStyle name="Normal 19" xfId="2504" xr:uid="{ED6389CA-1C95-40F2-8AAD-11197C685426}"/>
    <cellStyle name="Normal 19 2" xfId="2505" xr:uid="{0277C46E-F73C-4961-9070-6A337D830B77}"/>
    <cellStyle name="Normal 19 3" xfId="7" xr:uid="{00000000-0005-0000-0000-00000B000000}"/>
    <cellStyle name="Normal 190" xfId="2506" xr:uid="{36AC715F-9711-42FC-B588-363E8E7C9EC7}"/>
    <cellStyle name="Normal 191" xfId="2507" xr:uid="{7560C0A8-948E-4996-B589-0CEB40465081}"/>
    <cellStyle name="Normal 192" xfId="57" xr:uid="{1307D4ED-F70B-4E6C-919F-96A5FAC76581}"/>
    <cellStyle name="Normal 193" xfId="71" xr:uid="{EE4DD318-A15C-4D5D-A1C8-E9D0500157A6}"/>
    <cellStyle name="Normal 196" xfId="2508" xr:uid="{099BF5DB-7581-4202-9591-7A65B455ACD9}"/>
    <cellStyle name="Normal 198" xfId="2509" xr:uid="{C110A6A5-2CA2-4510-84D9-1F4FB6686C2D}"/>
    <cellStyle name="Normal 199" xfId="2510" xr:uid="{619A9F22-BCEE-4E5E-A4DF-1B819EEB7089}"/>
    <cellStyle name="Normal 2" xfId="24" xr:uid="{DFA505A2-47D0-444F-AF5C-6398E0651863}"/>
    <cellStyle name="Normal 2 10" xfId="2512" xr:uid="{505BD22A-B537-45A9-9192-BDC230B3CEC8}"/>
    <cellStyle name="Normal 2 11" xfId="2513" xr:uid="{529F27BE-FB02-40A2-9445-7E924897B4F1}"/>
    <cellStyle name="Normal 2 12" xfId="2514" xr:uid="{DE2B8D15-0CBE-421B-80F6-DA42629071E8}"/>
    <cellStyle name="Normal 2 13" xfId="2515" xr:uid="{980B2F13-D444-41BE-A7A7-86CE3FC2670C}"/>
    <cellStyle name="Normal 2 14" xfId="2516" xr:uid="{B1A4A8CD-4259-4AC6-9181-3B612D724D1E}"/>
    <cellStyle name="Normal 2 15" xfId="2517" xr:uid="{553C3CA8-F8C3-472E-BF8B-C71E94101436}"/>
    <cellStyle name="Normal 2 16" xfId="2518" xr:uid="{0BEC8AE0-A113-4766-A356-E58DBAC13762}"/>
    <cellStyle name="Normal 2 17" xfId="2519" xr:uid="{158C4B14-6416-4722-A7B4-C96D8E4A2A33}"/>
    <cellStyle name="Normal 2 18" xfId="2520" xr:uid="{066586A1-A85D-4F9A-9EBE-DB7B4EEF94CF}"/>
    <cellStyle name="Normal 2 19" xfId="2521" xr:uid="{7C1F36EB-D4A3-4A2E-9E48-9E60B59C82F4}"/>
    <cellStyle name="Normal 2 2" xfId="27" xr:uid="{61C9237E-D241-48C8-8079-750A696BAC63}"/>
    <cellStyle name="Normal 2 2 2" xfId="2523" xr:uid="{74963000-C3DC-45E4-9948-3D7D519B552F}"/>
    <cellStyle name="Normal 2 2 2 2" xfId="2524" xr:uid="{28AE130B-6DEA-4373-9E10-E4739342C134}"/>
    <cellStyle name="Normal 2 2 2 2 2" xfId="2525" xr:uid="{F9948C4D-6776-4A47-A3D7-1F9B82AC7FD3}"/>
    <cellStyle name="Normal 2 2 2 2 3" xfId="2526" xr:uid="{2979CFDB-6538-4BAA-BF6C-AA42FB3336B4}"/>
    <cellStyle name="Normal 2 2 2 2 4" xfId="2527" xr:uid="{6A8C3853-F09A-4B81-BE15-769731D9C12A}"/>
    <cellStyle name="Normal 2 2 2 2 5" xfId="2528" xr:uid="{186654C5-47F2-47C0-8AD1-42F8431E9936}"/>
    <cellStyle name="Normal 2 2 2 2 6" xfId="2529" xr:uid="{AC58E80E-05C6-4B9B-8E6C-F3B64A4A2750}"/>
    <cellStyle name="Normal 2 2 2 3" xfId="2530" xr:uid="{CE70C671-481A-4F81-A297-5412E030D8BC}"/>
    <cellStyle name="Normal 2 2 2 4" xfId="2531" xr:uid="{19876213-B30B-4841-BE1C-AD362EB1EF1D}"/>
    <cellStyle name="Normal 2 2 2 5" xfId="2532" xr:uid="{43FD4BF1-65B5-40E2-907C-A48B526FCADE}"/>
    <cellStyle name="Normal 2 2 2 6" xfId="2533" xr:uid="{09C5787F-0B00-433A-B755-70EDBF5A4FDA}"/>
    <cellStyle name="Normal 2 2 2 7" xfId="2534" xr:uid="{1823DB31-2923-42EF-8C40-FE2581112572}"/>
    <cellStyle name="Normal 2 2 3" xfId="2535" xr:uid="{A5F39D17-C379-4F94-BFDB-35EDBB187716}"/>
    <cellStyle name="Normal 2 2 3 2" xfId="2536" xr:uid="{3BE533D6-DFB9-4DAB-A666-AEC9AA77D346}"/>
    <cellStyle name="Normal 2 2 3 3" xfId="2537" xr:uid="{86C797AE-AA9D-43D3-8873-AC7ABFBBFA01}"/>
    <cellStyle name="Normal 2 2 3 4" xfId="2538" xr:uid="{7B80C250-36BA-483F-A7A4-055814E54084}"/>
    <cellStyle name="Normal 2 2 3 5" xfId="2539" xr:uid="{B3A6617D-5D26-4515-892D-D902FE24AF41}"/>
    <cellStyle name="Normal 2 2 3 6" xfId="2540" xr:uid="{1490601A-C4D4-4571-A385-A1FB048D144C}"/>
    <cellStyle name="Normal 2 2 4" xfId="2541" xr:uid="{737935F6-4A0B-416C-AEA5-F2E135CFF31C}"/>
    <cellStyle name="Normal 2 2 5" xfId="2542" xr:uid="{1655EB66-E05A-4AAB-9062-ABCA3BD25666}"/>
    <cellStyle name="Normal 2 2 6" xfId="2543" xr:uid="{AC9DC85F-B0D0-4070-80C5-84EB066A39A8}"/>
    <cellStyle name="Normal 2 2 7" xfId="2544" xr:uid="{C5C1DD60-C74A-4B02-8447-7329E8DC1B8C}"/>
    <cellStyle name="Normal 2 2 8" xfId="2522" xr:uid="{117F6D33-E154-440D-B2BF-7DC91ED38DFE}"/>
    <cellStyle name="Normal 2 20" xfId="2545" xr:uid="{BDF64E40-F143-4533-86B2-F6E1A56B7D11}"/>
    <cellStyle name="Normal 2 21" xfId="2546" xr:uid="{D2DB177F-D239-4B7F-9DB4-93A4AB9A696C}"/>
    <cellStyle name="Normal 2 22" xfId="2547" xr:uid="{0D63AC23-41AA-4C51-8D25-750021FADC45}"/>
    <cellStyle name="Normal 2 23" xfId="2548" xr:uid="{9F2F9093-A8C6-4E09-A044-1C759C298731}"/>
    <cellStyle name="Normal 2 24" xfId="2549" xr:uid="{2404B5E0-9ABB-4511-B21B-D987074150F6}"/>
    <cellStyle name="Normal 2 25" xfId="2550" xr:uid="{10CFB04B-9CCD-4141-AD46-01197F76BB99}"/>
    <cellStyle name="Normal 2 26" xfId="2551" xr:uid="{55804F92-51C9-4B10-B255-5C1C9FD57582}"/>
    <cellStyle name="Normal 2 27" xfId="2552" xr:uid="{9B008482-728B-45B3-99E1-E3652AC627B5}"/>
    <cellStyle name="Normal 2 28" xfId="2553" xr:uid="{8A8E916F-4A1F-4CE5-AAC6-1486E612FDA0}"/>
    <cellStyle name="Normal 2 29" xfId="2554" xr:uid="{4AA9413A-8084-4683-96F9-EC9FFDB6E1DB}"/>
    <cellStyle name="Normal 2 3" xfId="2555" xr:uid="{1E82CFD4-74FC-46B7-91DD-5C92822602D9}"/>
    <cellStyle name="Normal 2 30" xfId="2556" xr:uid="{49243C0B-0AE1-49A3-8A0A-BBE34A8B686A}"/>
    <cellStyle name="Normal 2 31" xfId="2557" xr:uid="{98CCD955-4163-47AD-9DC5-5A5035986A15}"/>
    <cellStyle name="Normal 2 32" xfId="2558" xr:uid="{B43CFB3E-2CC7-4CA0-B45A-C275DB31BE84}"/>
    <cellStyle name="Normal 2 33" xfId="2559" xr:uid="{F2EE9300-A747-4473-B8E5-826208A4BEF3}"/>
    <cellStyle name="Normal 2 34" xfId="2511" xr:uid="{D9A5A462-0ACF-4A2A-A01A-D2CAF7014C66}"/>
    <cellStyle name="Normal 2 4" xfId="2560" xr:uid="{EDF8FA7B-4094-4BEF-880B-8887EB65F1DD}"/>
    <cellStyle name="Normal 2 5" xfId="2561" xr:uid="{9AF6FD96-D64A-464F-B4FB-B1E283747CBA}"/>
    <cellStyle name="Normal 2 6" xfId="2562" xr:uid="{2560BAE3-3C1B-489D-861B-802E0363FEB7}"/>
    <cellStyle name="Normal 2 7" xfId="2563" xr:uid="{F9298D03-FCE4-47B8-A060-21DEEF781EA9}"/>
    <cellStyle name="Normal 2 8" xfId="2564" xr:uid="{839D40DB-E35A-49AB-9ABF-ED7F09A28A92}"/>
    <cellStyle name="Normal 2 9" xfId="2565" xr:uid="{14C04064-A395-4423-96F7-A6E7D0BC1CDC}"/>
    <cellStyle name="Normal 2_BS July 08" xfId="2566" xr:uid="{E9BD6E1C-D833-41A6-8BCB-C640BE13A903}"/>
    <cellStyle name="Normal 20" xfId="2567" xr:uid="{ADDD1B0F-8398-49EA-8368-BBEA507B2A5E}"/>
    <cellStyle name="Normal 20 2" xfId="2568" xr:uid="{61791A42-6E2D-43B5-AE02-89C687FA7BBB}"/>
    <cellStyle name="Normal 20 3" xfId="2569" xr:uid="{4F2F7FB3-75D1-4A42-BB84-08ADC7C25E25}"/>
    <cellStyle name="Normal 200" xfId="2570" xr:uid="{8DF94759-41DE-45A2-9E5D-9049DF397489}"/>
    <cellStyle name="Normal 202" xfId="2571" xr:uid="{C227861A-960F-47A4-88E5-5FA740F91F36}"/>
    <cellStyle name="Normal 203" xfId="2572" xr:uid="{F79F9CAC-3C46-4ED6-AD74-E86FCA4F002F}"/>
    <cellStyle name="Normal 203 2" xfId="2573" xr:uid="{8733B776-AB9A-4843-9AE1-878DE70BA364}"/>
    <cellStyle name="Normal 203 3" xfId="2574" xr:uid="{28135A7F-F5A7-4ADF-9992-A3A094C9CC09}"/>
    <cellStyle name="Normal 203 4" xfId="2575" xr:uid="{FDD6BB02-DBA4-489B-A0AE-94F85BD2CE00}"/>
    <cellStyle name="Normal 203 5" xfId="2576" xr:uid="{E9A9EE18-BDF9-4ABF-98FC-58D0797F746A}"/>
    <cellStyle name="Normal 203 6" xfId="2577" xr:uid="{DACBD406-1487-4BF1-BF18-87DEC1242AF1}"/>
    <cellStyle name="Normal 204" xfId="2578" xr:uid="{F963BF6B-406A-4543-9AD7-D28DF3381FD4}"/>
    <cellStyle name="Normal 204 2" xfId="2579" xr:uid="{6EEB0DA7-D898-4FE9-BF88-FCB4C8824CFD}"/>
    <cellStyle name="Normal 204 3" xfId="2580" xr:uid="{ED03D654-A70D-4E59-94FB-B3B340BEDFF3}"/>
    <cellStyle name="Normal 204 4" xfId="2581" xr:uid="{991AA239-258D-4A00-9AF7-5D950DE470B7}"/>
    <cellStyle name="Normal 204 5" xfId="2582" xr:uid="{A2C45666-D3E4-479D-B6E7-C96F5D8A3407}"/>
    <cellStyle name="Normal 204 6" xfId="2583" xr:uid="{FEA1F054-CB2E-4EEE-B974-B29A2D074452}"/>
    <cellStyle name="Normal 207" xfId="2584" xr:uid="{FFD6CC63-7321-4408-AB09-4A78C7A4B636}"/>
    <cellStyle name="Normal 21" xfId="2585" xr:uid="{C8931ACC-AFFC-45B4-849E-3E10241E8F76}"/>
    <cellStyle name="Normal 214" xfId="2586" xr:uid="{783C3501-026F-44E6-96B6-6CFC86BFB487}"/>
    <cellStyle name="Normal 215" xfId="2587" xr:uid="{0368190C-548E-42DA-9ADC-2A2E2625FD8E}"/>
    <cellStyle name="Normal 216" xfId="2588" xr:uid="{25753A3D-C6CC-4E63-AC8E-25095A0433BF}"/>
    <cellStyle name="Normal 22" xfId="2589" xr:uid="{D72AF5A4-4948-4C3A-BC06-68DF328145A5}"/>
    <cellStyle name="Normal 22 2" xfId="2590" xr:uid="{99F2C79B-4005-4078-806D-B81702E0353D}"/>
    <cellStyle name="Normal 22 3" xfId="64" xr:uid="{FD5B9C8D-74E4-46F6-95EB-3BC6556202BB}"/>
    <cellStyle name="Normal 222" xfId="2591" xr:uid="{4CC40339-C46A-4FC8-98C3-B671D576E4A9}"/>
    <cellStyle name="Normal 222 2" xfId="2592" xr:uid="{3D11A4FD-6A27-4BEE-B7DF-65150705CF6E}"/>
    <cellStyle name="Normal 222 3" xfId="2593" xr:uid="{ACAAAC37-A979-4AE4-99A9-8ECC3A52A782}"/>
    <cellStyle name="Normal 222 4" xfId="2594" xr:uid="{B9B6741A-F23A-4BC3-AF0C-AFDBA46403FF}"/>
    <cellStyle name="Normal 222 5" xfId="2595" xr:uid="{51DFB639-7CAB-4B27-AA90-3BA6C3EDE8D6}"/>
    <cellStyle name="Normal 222 6" xfId="2596" xr:uid="{48F7140A-A5DE-43C7-85FB-DCAF6F7EF3B4}"/>
    <cellStyle name="Normal 227 2" xfId="2597" xr:uid="{B1D0D47A-5ABA-434F-82D8-6BADF5AD3314}"/>
    <cellStyle name="Normal 227 3" xfId="2598" xr:uid="{B65EA6D6-EFB1-4362-B7C8-8B7F749C839D}"/>
    <cellStyle name="Normal 227 4" xfId="2599" xr:uid="{70677475-4D90-46BD-B444-5E0A9F1CD4CB}"/>
    <cellStyle name="Normal 227 5" xfId="2600" xr:uid="{919D5CC7-2AD2-4531-A104-4A60FC3DA3A6}"/>
    <cellStyle name="Normal 227 6" xfId="2601" xr:uid="{C2A79035-AC31-4182-A8C1-9559042C66ED}"/>
    <cellStyle name="Normal 23" xfId="2602" xr:uid="{6D1CC297-D400-4CFA-ADBA-86BB911EC597}"/>
    <cellStyle name="Normal 233 2" xfId="2603" xr:uid="{2EF7D7BC-6A0D-4803-8D80-9483B2E19983}"/>
    <cellStyle name="Normal 233 3" xfId="2604" xr:uid="{39B0F471-1621-451B-93BC-09A0FFA2DDA6}"/>
    <cellStyle name="Normal 233 4" xfId="2605" xr:uid="{46FCEFF1-3BAA-486F-A4DC-7E74DBB070B1}"/>
    <cellStyle name="Normal 233 5" xfId="2606" xr:uid="{A9712507-FDCF-4244-B53D-9F24D08A9575}"/>
    <cellStyle name="Normal 233 6" xfId="2607" xr:uid="{304EF669-F3AE-41A4-BEF6-B61E79C83911}"/>
    <cellStyle name="Normal 239" xfId="2608" xr:uid="{D2BA03B8-541D-4D3A-B758-0DCBCA98F97D}"/>
    <cellStyle name="Normal 24" xfId="2609" xr:uid="{BD44E062-664E-49A5-B42E-9AD110FFD2B0}"/>
    <cellStyle name="Normal 246" xfId="2610" xr:uid="{598BD7BF-D8B9-4B0D-8678-0202317EC59B}"/>
    <cellStyle name="Normal 246 2" xfId="2611" xr:uid="{C4C1FDC5-6AD8-4CC3-91C8-CE14442C4882}"/>
    <cellStyle name="Normal 246 3" xfId="2612" xr:uid="{FC5B0938-8AB7-4401-8971-B7B9A1519E1A}"/>
    <cellStyle name="Normal 246 4" xfId="2613" xr:uid="{BA9DACF2-22B0-41EF-BF82-A70CF276E095}"/>
    <cellStyle name="Normal 246 5" xfId="2614" xr:uid="{359C97B7-9D5E-4EB9-B4C7-45C105FBB0C2}"/>
    <cellStyle name="Normal 246 6" xfId="2615" xr:uid="{25C24BD2-9EA6-4EC5-A821-F67C466A70B2}"/>
    <cellStyle name="Normal 247 2" xfId="2616" xr:uid="{38F124A7-7ACB-432E-A21E-AE4D34159BAF}"/>
    <cellStyle name="Normal 247 3" xfId="2617" xr:uid="{D32F3EAA-1A45-42F5-9AE3-CB3A4D7805D6}"/>
    <cellStyle name="Normal 247 4" xfId="2618" xr:uid="{0D064B45-4ED3-4C13-95C4-78671AEC6505}"/>
    <cellStyle name="Normal 247 5" xfId="2619" xr:uid="{A5DB2DF9-6AF1-481F-97FE-799BC9FA7345}"/>
    <cellStyle name="Normal 247 6" xfId="2620" xr:uid="{7A985A09-30B5-4B3F-8F9A-8D5FDF372C65}"/>
    <cellStyle name="Normal 25" xfId="2621" xr:uid="{A92E0F78-9DD8-4F34-92F2-2C276F6529AC}"/>
    <cellStyle name="Normal 26" xfId="2622" xr:uid="{2F1B9084-5FA0-4157-9DB6-A9E1B0F85523}"/>
    <cellStyle name="Normal 27" xfId="2623" xr:uid="{51A6BDA2-CCD9-4516-B45E-95E4053A2C62}"/>
    <cellStyle name="Normal 28" xfId="2624" xr:uid="{C1894D00-07CA-47EA-BD8D-589E7454DDD0}"/>
    <cellStyle name="Normal 29" xfId="2625" xr:uid="{73C6B289-95E5-4C5D-A888-85AB29767072}"/>
    <cellStyle name="Normal 3" xfId="4" xr:uid="{00000000-0005-0000-0000-00000C000000}"/>
    <cellStyle name="Normal 3 10" xfId="2627" xr:uid="{183FD522-13E2-4DD0-BB86-0023717CE4FB}"/>
    <cellStyle name="Normal 3 11" xfId="2628" xr:uid="{14834E99-E37D-43E8-9C07-1D1EB3C0EF3F}"/>
    <cellStyle name="Normal 3 12" xfId="2629" xr:uid="{435E5C3F-B6EA-4935-9B09-1E5828FCED14}"/>
    <cellStyle name="Normal 3 13" xfId="2630" xr:uid="{B73FDCC2-C691-4CBA-A652-5E34D458EFE1}"/>
    <cellStyle name="Normal 3 14" xfId="2631" xr:uid="{01C0D4B1-AAE1-43A7-AEF4-F0B5EF379C9C}"/>
    <cellStyle name="Normal 3 15" xfId="2632" xr:uid="{8832FD9A-287B-4182-936D-F18009B572E6}"/>
    <cellStyle name="Normal 3 16" xfId="2633" xr:uid="{0860D276-1776-4DCE-BC23-FE7BC37636AB}"/>
    <cellStyle name="Normal 3 17" xfId="2634" xr:uid="{B8990B5C-2B78-4FBD-AD64-9CCAF33B9B40}"/>
    <cellStyle name="Normal 3 18" xfId="2635" xr:uid="{12E39B62-0885-452F-81BC-A1ED9A1AE81D}"/>
    <cellStyle name="Normal 3 19" xfId="2636" xr:uid="{1D1229D6-6E3C-4107-9896-2F3F61070130}"/>
    <cellStyle name="Normal 3 2" xfId="18" xr:uid="{BC0D3D54-2F8E-49F6-B519-77425B9793E8}"/>
    <cellStyle name="Normal 3 2 2" xfId="34" xr:uid="{707A0072-EAB8-45C2-9719-9552701CDA3F}"/>
    <cellStyle name="Normal 3 2 2 2" xfId="2637" xr:uid="{724D480A-0F83-4A54-A37D-2216F7DE753B}"/>
    <cellStyle name="Normal 3 20" xfId="2638" xr:uid="{6E75EF57-5121-436F-B0FC-081FBF6F7569}"/>
    <cellStyle name="Normal 3 21" xfId="2639" xr:uid="{59C2D9C8-859F-4EC9-92E8-B5029BC6EA1E}"/>
    <cellStyle name="Normal 3 22" xfId="2640" xr:uid="{31AEB3FD-6AD9-449E-AD20-68099B0E9FDE}"/>
    <cellStyle name="Normal 3 23" xfId="2641" xr:uid="{145432F5-6769-476A-B5EF-37EB20BE41F2}"/>
    <cellStyle name="Normal 3 24" xfId="2642" xr:uid="{EB26A9DF-BB87-4599-9D34-7ABE03D72610}"/>
    <cellStyle name="Normal 3 25" xfId="2643" xr:uid="{E13BF7AD-7B09-4229-81D1-9C6A47F9D6D5}"/>
    <cellStyle name="Normal 3 26" xfId="2644" xr:uid="{1B97EE16-924E-4159-A567-4AB904F4B493}"/>
    <cellStyle name="Normal 3 27" xfId="2645" xr:uid="{2CFD6A7C-D7D6-47FF-8111-C9F952B9C450}"/>
    <cellStyle name="Normal 3 28" xfId="2646" xr:uid="{3939192C-8A05-4664-AA38-7145F3863FE9}"/>
    <cellStyle name="Normal 3 29" xfId="2647" xr:uid="{A06A4295-21B3-4FA4-8AB1-43515A3E082C}"/>
    <cellStyle name="Normal 3 3" xfId="28" xr:uid="{BB4F4A44-83EE-4280-98AA-853BDB950664}"/>
    <cellStyle name="Normal 3 3 2" xfId="2649" xr:uid="{8409AD6F-6BA4-4A9D-9270-365A27EB8F5C}"/>
    <cellStyle name="Normal 3 3 3" xfId="2648" xr:uid="{4C182D8F-5F01-4CC8-80CF-C9E5B2777C92}"/>
    <cellStyle name="Normal 3 30" xfId="2650" xr:uid="{BC070F70-4E8B-418A-9E46-C43E22613A4F}"/>
    <cellStyle name="Normal 3 31" xfId="2651" xr:uid="{572330A5-BBA8-42CE-A9BE-8A72BF8AC0CD}"/>
    <cellStyle name="Normal 3 32" xfId="3170" xr:uid="{F444F456-C7D6-4F76-8294-BC744A0BE2B7}"/>
    <cellStyle name="Normal 3 33" xfId="2626" xr:uid="{6D05ACA7-9A63-49C0-9CFC-834F0BC01091}"/>
    <cellStyle name="Normal 3 34" xfId="22" xr:uid="{AC12B37D-617A-4D92-844F-CF8E2FDA1F84}"/>
    <cellStyle name="Normal 3 4" xfId="2652" xr:uid="{747DCF6F-6409-49EF-9063-B411F3A50E78}"/>
    <cellStyle name="Normal 3 4 2" xfId="2653" xr:uid="{8F88FEF6-B504-4CB8-9782-3D59BDC838A9}"/>
    <cellStyle name="Normal 3 4 2 2" xfId="2654" xr:uid="{E77C25A9-1D5F-4753-AF5E-03B75FC9B7F5}"/>
    <cellStyle name="Normal 3 5" xfId="2655" xr:uid="{0BF059D0-7950-4C25-BFAD-73BE7D45615E}"/>
    <cellStyle name="Normal 3 6" xfId="2656" xr:uid="{87E5EE14-C25B-415B-A4D0-F1203678F284}"/>
    <cellStyle name="Normal 3 7" xfId="2657" xr:uid="{D53811AA-6AC9-4BA2-87FB-6EA0B7025FE4}"/>
    <cellStyle name="Normal 3 8" xfId="2658" xr:uid="{DD8BB6BA-5AA3-4879-88D8-0486B49A9607}"/>
    <cellStyle name="Normal 3 9" xfId="2659" xr:uid="{4DA4E86F-FC77-4D1A-9560-B8378B25D9C6}"/>
    <cellStyle name="Normal 30" xfId="2660" xr:uid="{79370DE0-343C-40B6-8D55-063FA1DAA285}"/>
    <cellStyle name="Normal 31" xfId="2661" xr:uid="{1FFF16E7-6CC3-4A02-BFF4-89E66BC99943}"/>
    <cellStyle name="Normal 32" xfId="2662" xr:uid="{97C4BA72-5611-4BE5-81EF-93407C96580E}"/>
    <cellStyle name="Normal 33" xfId="2663" xr:uid="{1448643E-AC1B-4FF2-A185-F86D503772C6}"/>
    <cellStyle name="Normal 34" xfId="2664" xr:uid="{2B05A692-33F3-40FF-8B7E-916C5784996A}"/>
    <cellStyle name="Normal 35" xfId="2665" xr:uid="{4487EEE5-A4E2-4B29-8106-DC013CA05C15}"/>
    <cellStyle name="Normal 35 2" xfId="2666" xr:uid="{0F4C3F5C-8E7E-42FA-A7D4-540577C31808}"/>
    <cellStyle name="Normal 36" xfId="2667" xr:uid="{46D9AB7F-2B4A-4C5F-BB57-381016D512D8}"/>
    <cellStyle name="Normal 36 2" xfId="2668" xr:uid="{D773AE18-3173-438E-97E4-C7E5C0528018}"/>
    <cellStyle name="Normal 37" xfId="2669" xr:uid="{CED9E13F-8E10-47C5-B7C5-FA2968F1DA1A}"/>
    <cellStyle name="Normal 38" xfId="2670" xr:uid="{9815FB4E-FBCA-408F-932F-DF9153295DB5}"/>
    <cellStyle name="Normal 38 2" xfId="2671" xr:uid="{3742FC66-B8F6-46A0-806F-ED096DDD0870}"/>
    <cellStyle name="Normal 39" xfId="2672" xr:uid="{35A1CBB3-5F2A-4B8C-BDA2-6C0BB7370843}"/>
    <cellStyle name="Normal 39 2" xfId="2673" xr:uid="{EF2F038C-C7C8-48AA-A2BE-62AA00DC4A5F}"/>
    <cellStyle name="Normal 4" xfId="29" xr:uid="{977DAB84-6926-44CD-A348-6619826C2D62}"/>
    <cellStyle name="Normal 4 10" xfId="2675" xr:uid="{8D3725DC-1649-45F2-B404-37AF587C2235}"/>
    <cellStyle name="Normal 4 11" xfId="2676" xr:uid="{1AFDEF1A-8F6C-45AD-8651-4FD2C513EBA4}"/>
    <cellStyle name="Normal 4 12" xfId="2677" xr:uid="{A7DF9B04-3496-4EE4-A513-F3289266342A}"/>
    <cellStyle name="Normal 4 13" xfId="2678" xr:uid="{2150FEAB-4245-4795-BC37-85B2C94556CC}"/>
    <cellStyle name="Normal 4 14" xfId="2679" xr:uid="{DB6F0709-5B59-46A3-B5F4-B6ACF385132B}"/>
    <cellStyle name="Normal 4 15" xfId="2680" xr:uid="{5B9114D3-6EA3-4CD4-8FCD-8D3837832218}"/>
    <cellStyle name="Normal 4 16" xfId="2681" xr:uid="{E1AE40D7-3E4E-49F3-9367-B58C3C2A1B23}"/>
    <cellStyle name="Normal 4 17" xfId="2682" xr:uid="{2B73F794-CF8C-475D-9EDE-531B4F2EEAAC}"/>
    <cellStyle name="Normal 4 18" xfId="2683" xr:uid="{F5175494-55F7-4EC9-915B-D1D3E4E01D4C}"/>
    <cellStyle name="Normal 4 19" xfId="2684" xr:uid="{07386146-06A6-4D5F-8FFA-8F7F4B9D5103}"/>
    <cellStyle name="Normal 4 2" xfId="2685" xr:uid="{C1489A39-9AA9-4312-A9FE-6833A0AB3A2A}"/>
    <cellStyle name="Normal 4 2 2" xfId="2686" xr:uid="{3ECFBD07-4C54-440F-972F-58B04F05F266}"/>
    <cellStyle name="Normal 4 20" xfId="2687" xr:uid="{BE15DBCD-58A4-4B72-BC3C-50B72804E49D}"/>
    <cellStyle name="Normal 4 21" xfId="2688" xr:uid="{A7BBA848-CA4D-447F-92D1-600DBD5BA4C2}"/>
    <cellStyle name="Normal 4 22" xfId="2689" xr:uid="{EE259A96-19E0-45BA-BD15-5B819E4D7216}"/>
    <cellStyle name="Normal 4 23" xfId="2690" xr:uid="{5A291BE4-8602-413B-A88C-7F1435351F4B}"/>
    <cellStyle name="Normal 4 24" xfId="2691" xr:uid="{8BDE54A2-9C1D-42F1-BDE9-0D7402A4DB84}"/>
    <cellStyle name="Normal 4 25" xfId="2692" xr:uid="{F7DF780C-FF03-4910-A357-B8E13677DD58}"/>
    <cellStyle name="Normal 4 26" xfId="2693" xr:uid="{C1CC01A5-0B4F-4E3F-A6D4-16C97F8D83DD}"/>
    <cellStyle name="Normal 4 27" xfId="2694" xr:uid="{4EFB9E07-38D9-4348-9025-489FCA127D49}"/>
    <cellStyle name="Normal 4 28" xfId="2695" xr:uid="{AA8202A7-3B9E-41F6-A052-425E9D870DB8}"/>
    <cellStyle name="Normal 4 29" xfId="2696" xr:uid="{051A037F-170A-4987-9B5D-F278F0E57027}"/>
    <cellStyle name="Normal 4 3" xfId="2697" xr:uid="{A2655ACD-76FE-4668-A13F-EE797B8B98C5}"/>
    <cellStyle name="Normal 4 3 2" xfId="2698" xr:uid="{BBB0ADAD-5B6F-4CEF-939A-3A40D779BF99}"/>
    <cellStyle name="Normal 4 3 3" xfId="2699" xr:uid="{F628A40D-8E80-4C98-A0CC-1B5D10538F11}"/>
    <cellStyle name="Normal 4 3 4" xfId="2700" xr:uid="{32EB0464-C6F6-474F-9B57-763E0ECE6E30}"/>
    <cellStyle name="Normal 4 3 5" xfId="2701" xr:uid="{F707DCCD-8D7A-4267-A71E-21FEAA9B16BD}"/>
    <cellStyle name="Normal 4 3 6" xfId="2702" xr:uid="{953E1FC0-7E51-4766-97FA-2B64E1622DAB}"/>
    <cellStyle name="Normal 4 30" xfId="2703" xr:uid="{06774B9C-7EFE-4DD6-831E-AB731226677A}"/>
    <cellStyle name="Normal 4 31" xfId="2704" xr:uid="{C911E890-59B0-45B4-8F42-9047DAE83725}"/>
    <cellStyle name="Normal 4 32" xfId="2705" xr:uid="{11BC8605-4DFA-4844-920D-678790ADD82A}"/>
    <cellStyle name="Normal 4 33" xfId="2706" xr:uid="{E5EFA585-EF98-45E9-979D-2574EC12F831}"/>
    <cellStyle name="Normal 4 34" xfId="2707" xr:uid="{32E7AEB0-DA52-418B-9FD9-DF6201CD018C}"/>
    <cellStyle name="Normal 4 35" xfId="2708" xr:uid="{D5CB1175-BB4E-4F78-9EB8-3D5C10B85E95}"/>
    <cellStyle name="Normal 4 36" xfId="2709" xr:uid="{933A859B-EA57-4960-8F1E-D6D6CE81A30E}"/>
    <cellStyle name="Normal 4 37" xfId="2674" xr:uid="{44083954-96BA-4F23-A991-38624E9B76A6}"/>
    <cellStyle name="Normal 4 4" xfId="2710" xr:uid="{F6101E5B-C721-4740-A302-7714D3CC56E8}"/>
    <cellStyle name="Normal 4 5" xfId="2711" xr:uid="{4D77A415-8ECA-4B92-94A0-1D24EADDAC82}"/>
    <cellStyle name="Normal 4 6" xfId="2712" xr:uid="{40D52816-CB40-4FD2-9697-BE280E73E32D}"/>
    <cellStyle name="Normal 4 7" xfId="2713" xr:uid="{F9991271-FEB8-40C3-B33A-A26F9DA73C84}"/>
    <cellStyle name="Normal 4 8" xfId="2714" xr:uid="{9D489835-C9EF-4325-99AD-5E98B6FA4A5C}"/>
    <cellStyle name="Normal 4 9" xfId="2715" xr:uid="{8E00B469-3DC1-48FB-B61B-12EBEDE557F4}"/>
    <cellStyle name="Normal 40" xfId="2716" xr:uid="{BD318861-4B11-48E3-AE8B-9D50A72F9786}"/>
    <cellStyle name="Normal 40 2" xfId="2717" xr:uid="{5E3136DC-EAF7-407E-BFEA-6DE659E4D520}"/>
    <cellStyle name="Normal 41" xfId="2718" xr:uid="{9CD34E95-86CA-48CE-9A3E-0BCA55F19F8C}"/>
    <cellStyle name="Normal 41 2" xfId="2719" xr:uid="{6B14FC20-D0DD-4B96-9195-C05E65D0A388}"/>
    <cellStyle name="Normal 42" xfId="2720" xr:uid="{9D8D8C5D-B475-423A-BD8D-A4596EC066B6}"/>
    <cellStyle name="Normal 43" xfId="2721" xr:uid="{851F1FCE-656E-464A-B9A1-BA3B6E6549CE}"/>
    <cellStyle name="Normal 44" xfId="2722" xr:uid="{43451ABB-97CF-4A7C-B14C-FA891D6CFCAC}"/>
    <cellStyle name="Normal 45" xfId="2723" xr:uid="{FDFEA4CF-5687-464D-BB9F-CC413433C388}"/>
    <cellStyle name="Normal 46" xfId="2724" xr:uid="{BF0FA584-49DD-492D-8FB6-CDE4DC8F44E3}"/>
    <cellStyle name="Normal 47" xfId="2725" xr:uid="{8F60C36A-81EC-4DFC-B940-39F8B91DBE84}"/>
    <cellStyle name="Normal 48" xfId="2726" xr:uid="{9E566273-805B-4A8F-A1C3-3EA6C8221135}"/>
    <cellStyle name="Normal 49" xfId="2727" xr:uid="{FDF22B0A-5484-4858-9179-F6A8EA695FF4}"/>
    <cellStyle name="Normal 5" xfId="35" xr:uid="{EABAFEDF-B8B1-4403-891A-3DB9064505E1}"/>
    <cellStyle name="Normal 5 2" xfId="2729" xr:uid="{DCE6F7B1-159B-49C6-816C-EDE55A16413F}"/>
    <cellStyle name="Normal 5 2 2" xfId="2730" xr:uid="{2A0BF390-7273-46E1-97EB-0EDAD5F57F02}"/>
    <cellStyle name="Normal 5 2 3" xfId="2731" xr:uid="{B1340EE7-25EB-4944-89C8-3D2959DF4823}"/>
    <cellStyle name="Normal 5 3" xfId="2732" xr:uid="{D867396B-B8A2-432A-9BB3-2EB066AEA446}"/>
    <cellStyle name="Normal 5 4" xfId="2733" xr:uid="{2989E311-C74A-48E9-9193-C70B99018F75}"/>
    <cellStyle name="Normal 5 5" xfId="2734" xr:uid="{5970B422-4540-414E-ADA7-8B84A3EE48A6}"/>
    <cellStyle name="Normal 5 6" xfId="2735" xr:uid="{B55D0EF9-5938-4D62-894C-BB9601DC51D1}"/>
    <cellStyle name="Normal 5 7" xfId="2736" xr:uid="{BE3F0EA8-1CB7-4AA5-8F55-30FA908E9219}"/>
    <cellStyle name="Normal 5 8" xfId="2728" xr:uid="{E781E549-90F5-4CB3-A5B7-ABAE5DDCB754}"/>
    <cellStyle name="Normal 50" xfId="2737" xr:uid="{C1FC7058-7FFB-40EE-B985-260E5B57DA0F}"/>
    <cellStyle name="Normal 51" xfId="2738" xr:uid="{E7BE8D9E-CEF4-4F3E-B04A-3CEA09B6E871}"/>
    <cellStyle name="Normal 51 2" xfId="2739" xr:uid="{0809ED75-4E04-426A-ACB9-8AB3AB5AF1F9}"/>
    <cellStyle name="Normal 52" xfId="2740" xr:uid="{20C014BC-A728-4653-BF43-B00AA9A649B3}"/>
    <cellStyle name="Normal 53" xfId="2741" xr:uid="{29010528-EC0B-4336-A9CF-52D60AB495B6}"/>
    <cellStyle name="Normal 54" xfId="2742" xr:uid="{A7041031-B20E-4D6D-9DD3-4872DF319F68}"/>
    <cellStyle name="Normal 55" xfId="2743" xr:uid="{4D02DCF6-0160-4892-B1A0-A64AE4980787}"/>
    <cellStyle name="Normal 56" xfId="2744" xr:uid="{E0CD8F69-9C26-4F42-8B26-D29BC443ACBD}"/>
    <cellStyle name="Normal 57" xfId="2745" xr:uid="{524663F3-939F-4032-A297-6FAD8CC159AA}"/>
    <cellStyle name="Normal 58" xfId="2746" xr:uid="{3774AFBA-D9FD-4607-8291-CAA868DBEC91}"/>
    <cellStyle name="Normal 59" xfId="2747" xr:uid="{BCCD1C1E-1ABC-4894-8946-15AE02DC4772}"/>
    <cellStyle name="Normal 6" xfId="46" xr:uid="{7F885A5D-92EC-407A-9412-086A7B6FFDAC}"/>
    <cellStyle name="Normal 6 10" xfId="2749" xr:uid="{A079D5AE-930E-47B7-8C38-D2C230E95AA8}"/>
    <cellStyle name="Normal 6 11" xfId="2750" xr:uid="{A599C4D9-AEF9-480B-8ED8-82BA6D493045}"/>
    <cellStyle name="Normal 6 12" xfId="2751" xr:uid="{B4C76FD6-6029-4AA1-B35C-1107CF6B6A20}"/>
    <cellStyle name="Normal 6 13" xfId="2752" xr:uid="{13E298D6-A311-4996-81B7-74BB55638DFC}"/>
    <cellStyle name="Normal 6 14" xfId="2753" xr:uid="{F9A5F68D-C6DE-48D0-9800-6D534C0B7F06}"/>
    <cellStyle name="Normal 6 15" xfId="2754" xr:uid="{8D0CA6A3-B5FD-4E88-A681-6BE13680D069}"/>
    <cellStyle name="Normal 6 16" xfId="2755" xr:uid="{6A8E41CF-2037-447A-8D15-F279C47C7C3B}"/>
    <cellStyle name="Normal 6 17" xfId="2756" xr:uid="{9C05EF6D-2844-4768-B714-6238AD54FA18}"/>
    <cellStyle name="Normal 6 18" xfId="2748" xr:uid="{2E2E0E36-4AB6-46DC-A915-1054B0E924CC}"/>
    <cellStyle name="Normal 6 2" xfId="2757" xr:uid="{2404F538-EB64-4DC8-96C0-FA8D3BEEDD63}"/>
    <cellStyle name="Normal 6 3" xfId="2758" xr:uid="{B3F6FB25-FF14-4E0F-8D85-3E8FADEE8447}"/>
    <cellStyle name="Normal 6 4" xfId="2759" xr:uid="{FC505CD2-15BE-4E2D-8B03-23BD6585D63E}"/>
    <cellStyle name="Normal 6 5" xfId="2760" xr:uid="{C76B7E41-1121-4824-81CA-DCD7C2731320}"/>
    <cellStyle name="Normal 6 6" xfId="2761" xr:uid="{8BDC5E9E-1C61-40C6-95A2-4345C87F7836}"/>
    <cellStyle name="Normal 6 7" xfId="2762" xr:uid="{B95FE981-3926-482E-A194-63E228E2A00A}"/>
    <cellStyle name="Normal 6 8" xfId="2763" xr:uid="{D50FF9E9-A73A-4D4C-BC98-95DFDCF19B5F}"/>
    <cellStyle name="Normal 6 9" xfId="2764" xr:uid="{2875005B-0A72-4F3A-840F-089E9B4FE730}"/>
    <cellStyle name="Normal 60" xfId="2765" xr:uid="{6865A39C-BE7F-4A45-B829-8824B46C254B}"/>
    <cellStyle name="Normal 61" xfId="2766" xr:uid="{8AFA9395-A83C-46ED-8265-9EF0D4E4E484}"/>
    <cellStyle name="Normal 62" xfId="2767" xr:uid="{3AC18352-8B1E-4481-98A0-630CF80A96E5}"/>
    <cellStyle name="Normal 63" xfId="2768" xr:uid="{52258737-EA8E-4EC0-8C64-72DAB2CEC7E7}"/>
    <cellStyle name="Normal 64" xfId="2769" xr:uid="{09C63966-5EBD-4098-9C38-FD8A321CFAB2}"/>
    <cellStyle name="Normal 65" xfId="2770" xr:uid="{FC7AD78B-1EE7-4238-9F9B-6C6B837293BA}"/>
    <cellStyle name="Normal 66" xfId="2771" xr:uid="{88E021A6-CD07-4D20-BD81-B469805B2EA3}"/>
    <cellStyle name="Normal 67" xfId="2772" xr:uid="{AC856D96-F104-4ECB-B0AB-34285AF80042}"/>
    <cellStyle name="Normal 68" xfId="2773" xr:uid="{644AB4F2-6299-441A-B1C5-910D2927263C}"/>
    <cellStyle name="Normal 69" xfId="2774" xr:uid="{BBDDB7A7-D7C9-4CDC-A3A2-FDC747723D1E}"/>
    <cellStyle name="Normal 7" xfId="47" xr:uid="{508DC9EE-6F98-45B1-8D42-C26B329C1368}"/>
    <cellStyle name="Normal 7 10" xfId="2776" xr:uid="{C8BF4B88-FD8D-4F45-8403-2701CDCA9FBD}"/>
    <cellStyle name="Normal 7 11" xfId="2777" xr:uid="{31EB2F3C-9E2D-4635-AEE6-0B5F1D53F35E}"/>
    <cellStyle name="Normal 7 12" xfId="2778" xr:uid="{BED35793-1C38-4B43-A889-430869167B7E}"/>
    <cellStyle name="Normal 7 13" xfId="2779" xr:uid="{44B445ED-EB83-4682-A32D-9C7F86A91B83}"/>
    <cellStyle name="Normal 7 14" xfId="2780" xr:uid="{3206A3A7-70D3-4D70-AB10-1BABC2E55115}"/>
    <cellStyle name="Normal 7 15" xfId="2781" xr:uid="{EAC32678-BA3B-402D-8E83-5FC7AC2BE69E}"/>
    <cellStyle name="Normal 7 16" xfId="2782" xr:uid="{D8120B37-8BFB-4401-A305-EF86780FBDAA}"/>
    <cellStyle name="Normal 7 17" xfId="2783" xr:uid="{6B822AC6-0D7B-4792-95F6-ED23F751B28D}"/>
    <cellStyle name="Normal 7 18" xfId="2784" xr:uid="{88A29A5E-BC04-4D4C-8E9F-ACED4327B3FA}"/>
    <cellStyle name="Normal 7 19" xfId="2785" xr:uid="{7627702A-0DE8-4026-8A86-F3530E44C3B4}"/>
    <cellStyle name="Normal 7 2" xfId="2786" xr:uid="{B501C5FB-EDAE-4F33-AEDF-E504124BC5A1}"/>
    <cellStyle name="Normal 7 2 10" xfId="2787" xr:uid="{5DD577B4-E4C1-47A7-AE59-9B51E0E1768C}"/>
    <cellStyle name="Normal 7 2 11" xfId="2788" xr:uid="{6B4B8941-13BB-452E-B441-F6EA1AC1247C}"/>
    <cellStyle name="Normal 7 2 12" xfId="2789" xr:uid="{73248F55-571E-4A43-BE4A-BA8E16B96265}"/>
    <cellStyle name="Normal 7 2 13" xfId="2790" xr:uid="{1241B1DE-FB76-4F5E-A802-EC090D19D7DB}"/>
    <cellStyle name="Normal 7 2 14" xfId="2791" xr:uid="{8E98EB02-D329-45F5-AD27-756B74EF2C1D}"/>
    <cellStyle name="Normal 7 2 15" xfId="2792" xr:uid="{4C5D0A58-3790-42A5-8B77-47ADF4283A68}"/>
    <cellStyle name="Normal 7 2 16" xfId="2793" xr:uid="{6C66BEAC-2AE8-4CC1-B627-159F282C0B10}"/>
    <cellStyle name="Normal 7 2 17" xfId="2794" xr:uid="{734449DF-D833-4E90-841A-7B9DCA5868E2}"/>
    <cellStyle name="Normal 7 2 18" xfId="2795" xr:uid="{551DEAA2-F2A5-4362-AA7E-F39C95858B3E}"/>
    <cellStyle name="Normal 7 2 19" xfId="2796" xr:uid="{04C4D646-BBD6-4220-BEEA-DF9641D7E623}"/>
    <cellStyle name="Normal 7 2 2" xfId="2797" xr:uid="{1033027C-9730-476A-821D-D886151BC640}"/>
    <cellStyle name="Normal 7 2 20" xfId="2798" xr:uid="{AB00ED4A-F8E8-4FD6-BD92-D1CC3DFF0AC5}"/>
    <cellStyle name="Normal 7 2 21" xfId="2799" xr:uid="{7A921845-7DCD-43A5-8C9F-9635D7A47615}"/>
    <cellStyle name="Normal 7 2 22" xfId="2800" xr:uid="{56802843-4832-4100-8123-DAE750E09B6A}"/>
    <cellStyle name="Normal 7 2 23" xfId="2801" xr:uid="{4A9F9087-90EE-439A-9437-B22FEDB25339}"/>
    <cellStyle name="Normal 7 2 24" xfId="2802" xr:uid="{4CB0FAF2-095B-4BC9-BE14-074F2EB10FB9}"/>
    <cellStyle name="Normal 7 2 25" xfId="2803" xr:uid="{D4005225-FB1F-46CB-B1C9-796D8587FD00}"/>
    <cellStyle name="Normal 7 2 26" xfId="2804" xr:uid="{7D34DF14-DBE4-417B-A10F-107F511A89F9}"/>
    <cellStyle name="Normal 7 2 27" xfId="2805" xr:uid="{4D82D6DE-FBE1-482D-AC3A-D18E6ED22454}"/>
    <cellStyle name="Normal 7 2 28" xfId="2806" xr:uid="{7AB94E89-430F-4EC4-96FA-8CD7288C230E}"/>
    <cellStyle name="Normal 7 2 29" xfId="2807" xr:uid="{5588C60B-DC1F-473A-BCED-EB60AAE424F2}"/>
    <cellStyle name="Normal 7 2 3" xfId="2808" xr:uid="{413FD543-2C14-4F1C-B58C-21C5A0D28886}"/>
    <cellStyle name="Normal 7 2 30" xfId="2809" xr:uid="{559DD199-0E63-430B-88BF-ED62354638FB}"/>
    <cellStyle name="Normal 7 2 4" xfId="2810" xr:uid="{908FBB80-5F02-4C79-9FF7-2F644C9BAF66}"/>
    <cellStyle name="Normal 7 2 5" xfId="2811" xr:uid="{97DED845-8964-4A1A-832B-6479A4E4D049}"/>
    <cellStyle name="Normal 7 2 6" xfId="2812" xr:uid="{682458BA-928A-40FF-9BDD-168AC3EB12D4}"/>
    <cellStyle name="Normal 7 2 7" xfId="2813" xr:uid="{839F6A0B-E7B9-458C-9CA9-682826ADE838}"/>
    <cellStyle name="Normal 7 2 8" xfId="2814" xr:uid="{54BA0526-A118-44CE-831D-244823E3015E}"/>
    <cellStyle name="Normal 7 2 9" xfId="2815" xr:uid="{A85ED03B-A0F2-422B-9DC5-C37AA2B774E7}"/>
    <cellStyle name="Normal 7 20" xfId="2816" xr:uid="{511C0A35-0B4F-455C-B8A9-5EE1388BB4F2}"/>
    <cellStyle name="Normal 7 21" xfId="2817" xr:uid="{BB77626C-E7AF-40B8-9BBD-B05177602D0B}"/>
    <cellStyle name="Normal 7 22" xfId="2818" xr:uid="{FC9F17EE-3EDF-45DB-94C3-DFD817B1394D}"/>
    <cellStyle name="Normal 7 23" xfId="2819" xr:uid="{E9B91685-104E-4B62-93D7-0E5897CE0B17}"/>
    <cellStyle name="Normal 7 24" xfId="2820" xr:uid="{8B0249A8-AF21-4422-BE78-EC7E70C58407}"/>
    <cellStyle name="Normal 7 25" xfId="2821" xr:uid="{B61C5200-D59C-4C92-93DA-D5AB1D5423E1}"/>
    <cellStyle name="Normal 7 26" xfId="2822" xr:uid="{FE37C6C4-E704-474A-A47F-763F8A27C868}"/>
    <cellStyle name="Normal 7 27" xfId="2823" xr:uid="{AAAC4464-0261-4ACD-9BDA-6CC8C64A2F0D}"/>
    <cellStyle name="Normal 7 28" xfId="2824" xr:uid="{4E771CBA-7D9F-4600-96B1-CAE4979A59F0}"/>
    <cellStyle name="Normal 7 29" xfId="2825" xr:uid="{EF7FBE1E-2588-4804-B5A0-D4B56778BD01}"/>
    <cellStyle name="Normal 7 3" xfId="2826" xr:uid="{5DA62920-DAE8-402C-973D-DE4A056E198B}"/>
    <cellStyle name="Normal 7 30" xfId="2827" xr:uid="{B48801C5-FEF9-4F62-BE82-D650DE75DE9F}"/>
    <cellStyle name="Normal 7 31" xfId="2828" xr:uid="{B36661A2-22C3-44B7-8EA9-54B8D41D4D53}"/>
    <cellStyle name="Normal 7 32" xfId="2829" xr:uid="{E21AF60E-9991-4FCE-BE66-68E28D23FFAB}"/>
    <cellStyle name="Normal 7 33" xfId="2830" xr:uid="{CBE8C815-AD30-4AB0-9B31-1764925721AB}"/>
    <cellStyle name="Normal 7 34" xfId="2831" xr:uid="{276862D2-4D31-4983-AFDD-42817142B93D}"/>
    <cellStyle name="Normal 7 35" xfId="2832" xr:uid="{21CEB4AD-6BD6-4380-8EB0-EEFCE4B7DC57}"/>
    <cellStyle name="Normal 7 36" xfId="59" xr:uid="{0A864B27-D6A8-437A-A6AC-6D2D2A1E4BBA}"/>
    <cellStyle name="Normal 7 37" xfId="2775" xr:uid="{7B7E4D29-52C3-4E38-B996-E429F333C830}"/>
    <cellStyle name="Normal 7 4" xfId="2833" xr:uid="{BC803ECB-7307-4C20-82FF-D5E8D8901975}"/>
    <cellStyle name="Normal 7 5" xfId="2834" xr:uid="{C4265C95-EC3A-4C25-8B4C-28DC8FEF6DC6}"/>
    <cellStyle name="Normal 7 6" xfId="2835" xr:uid="{14285DC0-C26C-4C54-8E23-1927F3D0A894}"/>
    <cellStyle name="Normal 7 7" xfId="2836" xr:uid="{8D1FAD0F-3696-456E-A25A-817FAA97E155}"/>
    <cellStyle name="Normal 7 8" xfId="2837" xr:uid="{9C785D76-A6AA-4CF7-9718-CB6B69DB3C65}"/>
    <cellStyle name="Normal 7 9" xfId="2838" xr:uid="{BCD7E82C-547E-444B-B078-E1B8B6CC4F65}"/>
    <cellStyle name="Normal 70" xfId="2839" xr:uid="{76B0ECC0-EECA-4FF5-BE98-7959BBE17BA4}"/>
    <cellStyle name="Normal 71" xfId="2840" xr:uid="{EAB57FD6-B935-4D89-8246-FFBE4C30A1FF}"/>
    <cellStyle name="Normal 72" xfId="2841" xr:uid="{83EC2563-8A19-4A81-BCCA-72758A3F57E9}"/>
    <cellStyle name="Normal 73" xfId="2842" xr:uid="{BA888EDC-DF6E-4EA9-A190-D4C4375FDDE1}"/>
    <cellStyle name="Normal 74" xfId="2843" xr:uid="{6CE9A0F6-94E1-4FD7-8ABA-2F9C1416FBA5}"/>
    <cellStyle name="Normal 75" xfId="2844" xr:uid="{2D4B54D3-27EB-4A79-991D-684650FFBB57}"/>
    <cellStyle name="Normal 76" xfId="2845" xr:uid="{C9F4E3DB-4DD8-43E4-8B50-45F452E1FE8C}"/>
    <cellStyle name="Normal 77" xfId="2846" xr:uid="{743A4B2E-4A2E-486F-9A6D-D6CA36EDAE1C}"/>
    <cellStyle name="Normal 78" xfId="2847" xr:uid="{29713625-9C95-4742-84E2-D52315FDB12E}"/>
    <cellStyle name="Normal 79" xfId="2848" xr:uid="{D4645D52-86FE-4FC3-A49F-B435D2F7176B}"/>
    <cellStyle name="Normal 8" xfId="48" xr:uid="{24926ECF-42B6-4FE8-AF69-6AE1ABAE9787}"/>
    <cellStyle name="Normal 8 10" xfId="2850" xr:uid="{2EC45B72-3ABE-4694-B4D1-8AD1C64B7DBB}"/>
    <cellStyle name="Normal 8 11" xfId="2851" xr:uid="{89ECA4AB-4D2F-4BFF-B2B3-2E9A10E798E2}"/>
    <cellStyle name="Normal 8 12" xfId="2852" xr:uid="{38FC7C37-892C-4C67-8B16-41C7478078CC}"/>
    <cellStyle name="Normal 8 13" xfId="2853" xr:uid="{3A100BA2-2552-4CAF-A53D-B67DBA0B81DA}"/>
    <cellStyle name="Normal 8 14" xfId="2854" xr:uid="{37BB1573-214D-4218-A1CB-E9D0E03547BB}"/>
    <cellStyle name="Normal 8 15" xfId="2855" xr:uid="{13D4C8BB-3AAF-48B2-8D8F-0B81C244231B}"/>
    <cellStyle name="Normal 8 16" xfId="2856" xr:uid="{AF011FE0-5491-4522-B6D5-BCDBA960A2A7}"/>
    <cellStyle name="Normal 8 17" xfId="2857" xr:uid="{A8E4FBBA-375A-4237-8182-0243108D8A05}"/>
    <cellStyle name="Normal 8 18" xfId="2858" xr:uid="{382CD901-88F4-458B-A259-205ADB7B4B67}"/>
    <cellStyle name="Normal 8 19" xfId="2859" xr:uid="{FEE62D7C-EA34-496A-AE76-D5B1596A9786}"/>
    <cellStyle name="Normal 8 2" xfId="2860" xr:uid="{6D1FB749-705F-4891-91D4-317E727E2469}"/>
    <cellStyle name="Normal 8 2 10" xfId="2861" xr:uid="{4CF438BF-2433-45ED-9C98-59B1CBF87FB3}"/>
    <cellStyle name="Normal 8 2 11" xfId="2862" xr:uid="{3857BB5E-BB08-41F3-940F-7BEDD7A479D1}"/>
    <cellStyle name="Normal 8 2 12" xfId="2863" xr:uid="{F247D50B-FB5E-4BF1-AD15-89C773166D62}"/>
    <cellStyle name="Normal 8 2 13" xfId="2864" xr:uid="{A4BF23D4-E465-4346-B922-0C3660780EFE}"/>
    <cellStyle name="Normal 8 2 14" xfId="2865" xr:uid="{F0FA29EB-1553-4839-A52F-193A48FB48BC}"/>
    <cellStyle name="Normal 8 2 15" xfId="2866" xr:uid="{F79C9CDA-2617-4D55-8600-A7947E150A36}"/>
    <cellStyle name="Normal 8 2 16" xfId="2867" xr:uid="{189AF568-D68E-43F1-B035-71446F480ABF}"/>
    <cellStyle name="Normal 8 2 17" xfId="2868" xr:uid="{D0D96F41-212E-4993-8457-27BA8874C99B}"/>
    <cellStyle name="Normal 8 2 18" xfId="2869" xr:uid="{24678230-1138-4B8F-BACF-D3ABF9C37066}"/>
    <cellStyle name="Normal 8 2 19" xfId="2870" xr:uid="{9B3B10A7-6962-47E6-B280-A651452A42E9}"/>
    <cellStyle name="Normal 8 2 2" xfId="2871" xr:uid="{5D6A1965-AD22-43CA-8EA5-1AA072866A5E}"/>
    <cellStyle name="Normal 8 2 20" xfId="2872" xr:uid="{8E45DE3E-C572-4E76-87C7-3FAC1D270405}"/>
    <cellStyle name="Normal 8 2 21" xfId="2873" xr:uid="{0313A35F-731B-4720-9F25-363FFC65CC27}"/>
    <cellStyle name="Normal 8 2 22" xfId="2874" xr:uid="{6C762FE7-C29C-4766-8795-44DBD70D9F0B}"/>
    <cellStyle name="Normal 8 2 23" xfId="2875" xr:uid="{71A3A0AF-C24D-4FF6-B3C8-0C9371F84B4B}"/>
    <cellStyle name="Normal 8 2 24" xfId="2876" xr:uid="{85FFD30C-CA4D-4476-A546-BF09B1BC09E7}"/>
    <cellStyle name="Normal 8 2 25" xfId="2877" xr:uid="{2AA5865B-4F0A-40AB-B51B-EC105CF04D7B}"/>
    <cellStyle name="Normal 8 2 26" xfId="2878" xr:uid="{1DA066DC-14D8-4657-9C43-BA6A17ABCFE8}"/>
    <cellStyle name="Normal 8 2 27" xfId="2879" xr:uid="{5B1C4BE0-AFDF-4F43-942D-01FF9ACE133C}"/>
    <cellStyle name="Normal 8 2 28" xfId="2880" xr:uid="{AEE7778B-26AD-4145-92BE-0E8AF6E5B8E0}"/>
    <cellStyle name="Normal 8 2 29" xfId="2881" xr:uid="{88206659-093C-4B13-A3D1-49147D989AA5}"/>
    <cellStyle name="Normal 8 2 3" xfId="2882" xr:uid="{BD4A7FBF-CEBD-4217-8FE1-7C59AFF497EA}"/>
    <cellStyle name="Normal 8 2 30" xfId="2883" xr:uid="{9161050A-AC85-484D-A3D5-D395CF22362E}"/>
    <cellStyle name="Normal 8 2 4" xfId="2884" xr:uid="{7C5E68BC-057D-4F20-9B68-78BE89D28363}"/>
    <cellStyle name="Normal 8 2 5" xfId="2885" xr:uid="{1642B4AD-7861-42E9-9205-0A982775B6B1}"/>
    <cellStyle name="Normal 8 2 6" xfId="2886" xr:uid="{0EBD5CCC-BC28-4B1B-8D02-970E2E3E8656}"/>
    <cellStyle name="Normal 8 2 7" xfId="2887" xr:uid="{260AFD92-36F5-4BBB-859A-8AA37E1639B4}"/>
    <cellStyle name="Normal 8 2 8" xfId="2888" xr:uid="{F2D2D719-2326-4B76-8E0C-A849CA641DA8}"/>
    <cellStyle name="Normal 8 2 9" xfId="2889" xr:uid="{6FECAC5F-906A-4F60-BBC7-F21C68D0FAFD}"/>
    <cellStyle name="Normal 8 20" xfId="2890" xr:uid="{8F7D6A56-84D7-4139-AB89-CBE5ACDEE952}"/>
    <cellStyle name="Normal 8 21" xfId="2891" xr:uid="{E751C873-B63B-44A0-8E31-57DE9D6CD5B5}"/>
    <cellStyle name="Normal 8 22" xfId="2892" xr:uid="{E0387BE7-9C2F-4614-A38A-7DDB35C549D6}"/>
    <cellStyle name="Normal 8 23" xfId="2893" xr:uid="{1E3F3CAB-F80C-432A-A539-C7866195BFC1}"/>
    <cellStyle name="Normal 8 24" xfId="2894" xr:uid="{FEC8E640-45BB-4D5B-83F8-F205DC01275B}"/>
    <cellStyle name="Normal 8 25" xfId="2895" xr:uid="{425149B0-8781-4C30-9D07-7B7BEE5C8AA4}"/>
    <cellStyle name="Normal 8 26" xfId="2896" xr:uid="{09099FBE-AE8E-4C01-B2F9-7049EDDD6F39}"/>
    <cellStyle name="Normal 8 27" xfId="2897" xr:uid="{D1FA7A55-5795-4481-B57B-E9D148937C68}"/>
    <cellStyle name="Normal 8 28" xfId="2898" xr:uid="{4536E0A1-9E65-4E25-9C5F-AB1E79F85265}"/>
    <cellStyle name="Normal 8 29" xfId="2899" xr:uid="{D75AF9B1-82DC-46FA-87B8-D44EE02DD0A0}"/>
    <cellStyle name="Normal 8 3" xfId="2900" xr:uid="{000D3754-37AF-4030-B2F1-93200C34F6B2}"/>
    <cellStyle name="Normal 8 30" xfId="2901" xr:uid="{C61B95AD-D38D-4549-868B-4C0A1304218C}"/>
    <cellStyle name="Normal 8 31" xfId="2849" xr:uid="{1717C0DE-23F6-45E2-AE99-C85970E6FDCE}"/>
    <cellStyle name="Normal 8 4" xfId="2902" xr:uid="{1B9CCB62-BCEF-4273-B0B9-4485B99B6783}"/>
    <cellStyle name="Normal 8 5" xfId="2903" xr:uid="{246847D4-D144-4A73-A313-E84B8867DFB6}"/>
    <cellStyle name="Normal 8 6" xfId="2904" xr:uid="{DA4E7DDE-F8D3-4FD6-859E-60DE8D1551F6}"/>
    <cellStyle name="Normal 8 7" xfId="2905" xr:uid="{CCFB5B08-ED62-4A97-98CF-49AD999793F1}"/>
    <cellStyle name="Normal 8 8" xfId="2906" xr:uid="{7D2BBF02-9AD8-4E7D-8BC1-95B99DF7D242}"/>
    <cellStyle name="Normal 8 9" xfId="2907" xr:uid="{3C7916EA-FC57-4909-9765-907F2982C003}"/>
    <cellStyle name="Normal 80" xfId="2908" xr:uid="{E88B681A-0D55-4A92-8202-111FD41F4C31}"/>
    <cellStyle name="Normal 81" xfId="2909" xr:uid="{79ED9B57-E2E8-46BF-A53B-47B619DCDE6D}"/>
    <cellStyle name="Normal 82" xfId="2910" xr:uid="{00CEAC73-82A3-4583-99FD-80D85FCAD302}"/>
    <cellStyle name="Normal 83" xfId="2911" xr:uid="{76A511AA-B0C8-48AE-9131-C245E88A092E}"/>
    <cellStyle name="Normal 84" xfId="2912" xr:uid="{9D1418B4-0B07-4BA7-9A0B-AAD38E4A484C}"/>
    <cellStyle name="Normal 85" xfId="2913" xr:uid="{CD4A3C08-8F72-4ADA-A59A-612B11A6F834}"/>
    <cellStyle name="Normal 86" xfId="2914" xr:uid="{B48BD652-3E5C-4EC7-AE61-FDCE7C4E9682}"/>
    <cellStyle name="Normal 87" xfId="2915" xr:uid="{D9CE91F3-0663-4E83-9A1C-8A63DFDCD204}"/>
    <cellStyle name="Normal 88" xfId="2916" xr:uid="{CCF20161-430E-4B2C-B42A-5F6EAF282A60}"/>
    <cellStyle name="Normal 89" xfId="2917" xr:uid="{3EE13D59-23FC-4A13-B1B2-43370023BF39}"/>
    <cellStyle name="Normal 9" xfId="49" xr:uid="{56C79D36-C8F8-4B11-81E3-D2B77E27CD56}"/>
    <cellStyle name="Normal 9 10" xfId="2919" xr:uid="{D6894A6C-11C1-4331-A591-6C25F7104C46}"/>
    <cellStyle name="Normal 9 11" xfId="2920" xr:uid="{62F31231-45FE-4305-95D4-D110A4A602A4}"/>
    <cellStyle name="Normal 9 12" xfId="2921" xr:uid="{7678E7F2-5F33-4EDF-B5F5-68CF1E061D52}"/>
    <cellStyle name="Normal 9 13" xfId="2922" xr:uid="{661E7C3C-B424-496F-8945-B77964EFC03A}"/>
    <cellStyle name="Normal 9 14" xfId="2923" xr:uid="{6ADDF6F4-E134-4EEC-9379-456CF7FC1FBF}"/>
    <cellStyle name="Normal 9 15" xfId="2924" xr:uid="{B1317624-B303-45C1-85F2-9E8A1EF57A60}"/>
    <cellStyle name="Normal 9 16" xfId="2925" xr:uid="{FAD683A1-B818-4C72-9BBB-99CF02258B0C}"/>
    <cellStyle name="Normal 9 17" xfId="2926" xr:uid="{09AA333B-CC13-43A3-81E4-E0376CB08856}"/>
    <cellStyle name="Normal 9 18" xfId="2927" xr:uid="{B32FB965-11FF-4B6D-A3E0-EB7B185652ED}"/>
    <cellStyle name="Normal 9 19" xfId="2928" xr:uid="{637EC017-66E9-42C1-B38A-2938FA0D631E}"/>
    <cellStyle name="Normal 9 2" xfId="66" xr:uid="{F71C2AD1-7EF9-419C-86A8-28CA76CDFF60}"/>
    <cellStyle name="Normal 9 2 10" xfId="2929" xr:uid="{68065E02-E500-403A-90AD-5CC6C96F6A34}"/>
    <cellStyle name="Normal 9 2 11" xfId="2930" xr:uid="{84EBCDCB-2D3B-4F92-A9D1-4E4D8819DCE6}"/>
    <cellStyle name="Normal 9 2 12" xfId="2931" xr:uid="{8AE27833-F72C-4BDA-9CF8-669CF5811C7B}"/>
    <cellStyle name="Normal 9 2 13" xfId="2932" xr:uid="{EBF5E5D3-4FA4-4068-B104-5DF243593969}"/>
    <cellStyle name="Normal 9 2 14" xfId="2933" xr:uid="{16DB0460-5A46-4019-A978-365BC6DD607D}"/>
    <cellStyle name="Normal 9 2 15" xfId="2934" xr:uid="{88E01471-83C7-4EDE-A7E2-A67F56FC04A5}"/>
    <cellStyle name="Normal 9 2 16" xfId="2935" xr:uid="{D6211441-39F0-431A-ACCA-2CE57F0BF9E9}"/>
    <cellStyle name="Normal 9 2 17" xfId="2936" xr:uid="{D98AB756-18BB-4E93-B2C9-83B08DCBF312}"/>
    <cellStyle name="Normal 9 2 18" xfId="2937" xr:uid="{A82BA38D-CF81-4AF1-BFAD-DC942EA326D7}"/>
    <cellStyle name="Normal 9 2 19" xfId="2938" xr:uid="{CA563080-CCE0-470A-ADD9-26A11ADB9589}"/>
    <cellStyle name="Normal 9 2 2" xfId="2939" xr:uid="{1C98BF19-57D7-4FF9-96AC-1521EEBD3FD1}"/>
    <cellStyle name="Normal 9 2 20" xfId="2940" xr:uid="{65353AD7-D39F-4952-9878-5BAA4275DE89}"/>
    <cellStyle name="Normal 9 2 21" xfId="2941" xr:uid="{02BCCBE5-FA2B-44FC-8BCA-2C70E686174D}"/>
    <cellStyle name="Normal 9 2 22" xfId="2942" xr:uid="{F5092877-0953-4EEA-B1D2-36EEFB5C53E2}"/>
    <cellStyle name="Normal 9 2 23" xfId="2943" xr:uid="{D16082C3-F266-472C-B858-DA9E2F43774B}"/>
    <cellStyle name="Normal 9 2 24" xfId="2944" xr:uid="{3381182A-009D-409A-95D9-6DF63879A9DD}"/>
    <cellStyle name="Normal 9 2 25" xfId="2945" xr:uid="{AF2F7E36-7125-453A-A60D-AC1313812CC3}"/>
    <cellStyle name="Normal 9 2 26" xfId="2946" xr:uid="{9A1482A2-87BD-463A-BFC2-D8856E85B3A1}"/>
    <cellStyle name="Normal 9 2 27" xfId="2947" xr:uid="{6E0E6F07-1CFC-4D6E-B606-B74FC6BF7F14}"/>
    <cellStyle name="Normal 9 2 28" xfId="2948" xr:uid="{4823B223-7324-4D67-BC5F-0BF1BFE43999}"/>
    <cellStyle name="Normal 9 2 29" xfId="2949" xr:uid="{7A51B784-E33E-4C7F-A3A9-A2341A133A8B}"/>
    <cellStyle name="Normal 9 2 3" xfId="2950" xr:uid="{8346895A-F629-4125-8DBF-C138BE1506F7}"/>
    <cellStyle name="Normal 9 2 30" xfId="2951" xr:uid="{DF4D0BE5-1E12-4CF8-8CD4-EE0554682720}"/>
    <cellStyle name="Normal 9 2 4" xfId="2952" xr:uid="{D95AC820-194F-40F3-8A28-CF6512E6D884}"/>
    <cellStyle name="Normal 9 2 5" xfId="2953" xr:uid="{B7082C53-88A8-4256-A63F-F523FF5C8AE0}"/>
    <cellStyle name="Normal 9 2 6" xfId="2954" xr:uid="{6D62B5B0-279B-4188-81DF-25493E8732E9}"/>
    <cellStyle name="Normal 9 2 7" xfId="2955" xr:uid="{0FA339E7-E26B-46C3-B49B-F4BAEC97FC57}"/>
    <cellStyle name="Normal 9 2 8" xfId="2956" xr:uid="{79A7C059-2F6F-4974-8E82-300AA3FE323A}"/>
    <cellStyle name="Normal 9 2 9" xfId="2957" xr:uid="{6B41EA29-326B-431E-97A2-797F77D4A2EC}"/>
    <cellStyle name="Normal 9 20" xfId="2958" xr:uid="{5930F070-1926-4CD9-B7B7-314964EBC949}"/>
    <cellStyle name="Normal 9 21" xfId="2959" xr:uid="{3B0E8F7B-AB91-44B5-8E1A-BB8BF94DE0E2}"/>
    <cellStyle name="Normal 9 22" xfId="2960" xr:uid="{67A6E858-A5F6-4C68-9C51-4F6745FABAF0}"/>
    <cellStyle name="Normal 9 23" xfId="2961" xr:uid="{1AEC3144-2B1B-438D-915D-A4D7E9DF0148}"/>
    <cellStyle name="Normal 9 24" xfId="2962" xr:uid="{DC829CD3-AD0D-4FEC-805A-146A0C5A71D2}"/>
    <cellStyle name="Normal 9 25" xfId="2963" xr:uid="{22574008-F4B8-415A-962E-4AA8E7699FA2}"/>
    <cellStyle name="Normal 9 26" xfId="2964" xr:uid="{78DD892C-68DD-4E1B-A52C-D338FAE1D658}"/>
    <cellStyle name="Normal 9 27" xfId="2965" xr:uid="{60F4698B-B2B2-4FCD-823B-639FD34D5031}"/>
    <cellStyle name="Normal 9 28" xfId="2966" xr:uid="{26FAA801-4CB5-425F-8F3A-2447A87C23FA}"/>
    <cellStyle name="Normal 9 29" xfId="2967" xr:uid="{824CE7BC-A354-4DF6-BD36-5944BF9841EE}"/>
    <cellStyle name="Normal 9 3" xfId="2968" xr:uid="{E8FEF13F-B30A-45F3-A99B-0055D43B2A4C}"/>
    <cellStyle name="Normal 9 30" xfId="2969" xr:uid="{845D6BE1-82E3-473B-A481-587BBA08EB1F}"/>
    <cellStyle name="Normal 9 31" xfId="2970" xr:uid="{C1E7A2A3-3AD2-4421-8B6A-D2DF00ABCB2C}"/>
    <cellStyle name="Normal 9 32" xfId="2971" xr:uid="{2A8BDA60-F73D-48C9-A74E-7C531D8F4F41}"/>
    <cellStyle name="Normal 9 33" xfId="2972" xr:uid="{0F3E0D90-8C62-4138-9A1A-E428715DDA38}"/>
    <cellStyle name="Normal 9 34" xfId="2973" xr:uid="{F43FDE4C-3983-497D-8A6F-1D1576B2CFC0}"/>
    <cellStyle name="Normal 9 35" xfId="2974" xr:uid="{58CDE408-B102-40F2-9A87-090611BDE312}"/>
    <cellStyle name="Normal 9 36" xfId="2918" xr:uid="{EF7E29A0-88ED-42F1-9578-744F0500AE10}"/>
    <cellStyle name="Normal 9 4" xfId="2975" xr:uid="{13AD070A-9A04-4BF0-9298-691EF013720C}"/>
    <cellStyle name="Normal 9 5" xfId="2976" xr:uid="{8A6A1DFB-301F-40AD-833E-0059C213AE3C}"/>
    <cellStyle name="Normal 9 6" xfId="2977" xr:uid="{8E52C068-3ED2-4CF7-9CE4-0455AA3E14BF}"/>
    <cellStyle name="Normal 9 7" xfId="2978" xr:uid="{DD6E6696-5762-4619-8653-A8089F5C5CED}"/>
    <cellStyle name="Normal 9 8" xfId="2979" xr:uid="{1D602F3F-6C58-40EE-B8B4-BDF6A6B02D9B}"/>
    <cellStyle name="Normal 9 9" xfId="2980" xr:uid="{797950EF-9CD2-481C-A7D9-868521D3D90C}"/>
    <cellStyle name="Normal 90" xfId="2981" xr:uid="{115483F4-132C-4FED-BCFF-D253985088B0}"/>
    <cellStyle name="Normal 91" xfId="2982" xr:uid="{09849A67-4417-412D-A1D4-3E328BF988B7}"/>
    <cellStyle name="Normal 92" xfId="2983" xr:uid="{EB7A9CAC-9DBD-4E45-ADDA-5BD167EB33CB}"/>
    <cellStyle name="Normal 93" xfId="2984" xr:uid="{2EBF3AE7-BD70-40CE-B2E7-90C287C4CA17}"/>
    <cellStyle name="Normal 94" xfId="2985" xr:uid="{DACFC8BC-1B84-4CAA-8EDD-3E89E2E916C0}"/>
    <cellStyle name="Normal 95" xfId="2986" xr:uid="{87D651CD-8851-4808-9261-26A4576414A0}"/>
    <cellStyle name="Normal 96" xfId="2987" xr:uid="{E46C5122-FAC3-46F9-83C2-102D44A962C4}"/>
    <cellStyle name="Normal 97" xfId="2988" xr:uid="{041ED209-53C1-485E-89B1-B39816A8E836}"/>
    <cellStyle name="Normal 98" xfId="2989" xr:uid="{67D6BB1E-278E-4C57-BC3E-0F26D13BC148}"/>
    <cellStyle name="Normal 99" xfId="2990" xr:uid="{171C7C1C-15DA-49A8-ACBC-0D8144E64E14}"/>
    <cellStyle name="Note 2" xfId="2991" xr:uid="{3F513E76-D29D-466C-A0A5-B09E2B5F58F7}"/>
    <cellStyle name="Note 2 2" xfId="2992" xr:uid="{6EC39E96-736E-4282-9863-B203FDD1C522}"/>
    <cellStyle name="Note 2 2 2" xfId="2993" xr:uid="{9BC186FE-EC6D-4574-BB3F-F63800AE379F}"/>
    <cellStyle name="Note 2 2 2 2" xfId="2994" xr:uid="{477B34E1-7BDB-4A29-B16F-775D091E24E2}"/>
    <cellStyle name="Note 2 2 2 2 2" xfId="2995" xr:uid="{C8CF7C7C-0576-4AEC-B71E-51D5C257D7D7}"/>
    <cellStyle name="Note 2 2 2 2 3" xfId="2996" xr:uid="{2D4A6099-2B03-4B32-9046-BD9CCEF9AE61}"/>
    <cellStyle name="Note 2 2 2 2 4" xfId="2997" xr:uid="{B581CDC0-FD62-45CB-868D-79A89B3BFD8A}"/>
    <cellStyle name="Note 2 2 2 2 5" xfId="2998" xr:uid="{260D4C72-B748-4B0F-99B7-AA3106AA0D2D}"/>
    <cellStyle name="Note 2 2 2 2 6" xfId="4541" xr:uid="{8ED1983B-D1C8-4DD2-9838-982BD5CDACF6}"/>
    <cellStyle name="Note 2 2 2 3" xfId="2999" xr:uid="{758158B3-C8A5-4461-8361-E8264671142C}"/>
    <cellStyle name="Note 2 2 2 3 2" xfId="4542" xr:uid="{619F1D06-AEB4-4D1A-8ABB-6D685DE49729}"/>
    <cellStyle name="Note 2 2 2 4" xfId="3000" xr:uid="{A4954C33-5B61-462B-ABEB-F4015EF17F16}"/>
    <cellStyle name="Note 2 2 2 4 2" xfId="4543" xr:uid="{BA59C0DD-EB38-4D78-A0A9-B671F2426AB1}"/>
    <cellStyle name="Note 2 2 2 5" xfId="3001" xr:uid="{3CA4840F-9EA5-4E4E-AB0C-0B5158C617B7}"/>
    <cellStyle name="Note 2 2 2 5 2" xfId="4544" xr:uid="{70738965-1398-4F84-A2A0-798E1B91B61A}"/>
    <cellStyle name="Note 2 2 3" xfId="3002" xr:uid="{314D9B07-E938-46EA-AB6D-32862711C658}"/>
    <cellStyle name="Note 2 2 3 2" xfId="4545" xr:uid="{676313DF-FBDE-471E-9773-067A75E1C32D}"/>
    <cellStyle name="Note 2 2 4" xfId="3003" xr:uid="{31D51452-259E-4212-8BB0-829976B4C3FF}"/>
    <cellStyle name="Note 2 2 4 2" xfId="4546" xr:uid="{4A680CA8-539F-4232-A343-004133D78D1E}"/>
    <cellStyle name="Note 2 2 5" xfId="3004" xr:uid="{66078BED-E5C4-4DD0-A5DE-C15805D45A5C}"/>
    <cellStyle name="Note 2 2 5 2" xfId="4547" xr:uid="{4A12C739-0B3E-4929-BBC4-E4E2A0E17372}"/>
    <cellStyle name="Note 2 2 6" xfId="3005" xr:uid="{3E7FBA11-1CEA-4ECC-A436-46003EBF0882}"/>
    <cellStyle name="Note 2 2 6 2" xfId="4548" xr:uid="{BDD683F0-67C1-4C1E-BEE1-196046405EA3}"/>
    <cellStyle name="Note 2 2 7" xfId="4540" xr:uid="{64AF0123-05E2-48CA-9B0E-533FFD463647}"/>
    <cellStyle name="Note 2 3" xfId="3006" xr:uid="{B0A53097-8C3D-476B-BA88-6A4AB650501D}"/>
    <cellStyle name="Note 2 4" xfId="3007" xr:uid="{B94D2CC6-AE82-40D6-A72B-21073A040B20}"/>
    <cellStyle name="Note 2 5" xfId="3008" xr:uid="{72E102D3-45D3-4F25-B775-51432E2C50AE}"/>
    <cellStyle name="Note 2 6" xfId="3009" xr:uid="{B8BFD348-7A2E-419D-AD9A-65365C0BF831}"/>
    <cellStyle name="Note 2 7" xfId="3010" xr:uid="{590DD227-2E01-4291-A459-17CD687046FF}"/>
    <cellStyle name="Note 2 8" xfId="3011" xr:uid="{63AD79AD-7A44-4A59-A560-E5F4F2A573DB}"/>
    <cellStyle name="Note 2 9" xfId="4539" xr:uid="{BEC277F7-D802-43B9-88E9-07EC1BE5F1B9}"/>
    <cellStyle name="Note 3" xfId="3012" xr:uid="{4ED3B38D-D14B-47E3-A017-0A47F0F696A6}"/>
    <cellStyle name="Note 3 2" xfId="3013" xr:uid="{CBE20533-9347-4FAB-9DED-C7069521D356}"/>
    <cellStyle name="Note 3 2 2" xfId="4550" xr:uid="{4CBC4104-F7EE-44C6-815E-E053751F9563}"/>
    <cellStyle name="Note 3 3" xfId="4549" xr:uid="{747C67DE-A810-4EC9-B5BE-9421554722C7}"/>
    <cellStyle name="Note 4 2" xfId="3014" xr:uid="{FAED4B65-EAF3-4AB9-89EB-D9E690230BE0}"/>
    <cellStyle name="Note 4 2 2" xfId="4551" xr:uid="{58A16F19-9C0D-4225-9288-5997213CB48C}"/>
    <cellStyle name="oft Excel]_x000d__x000a_Comment=The open=/f lines load custom functions into the Paste Function list._x000d__x000a_Maximized=2_x000d__x000a_Basics=1_x000d__x000a_A" xfId="3015" xr:uid="{2C57D9B8-B505-4CBD-A9AC-B270A84552DE}"/>
    <cellStyle name="oft Excel]_x000d__x000a_Comment=The open=/f lines load custom functions into the Paste Function list._x000d__x000a_Maximized=3_x000d__x000a_Basics=1_x000d__x000a_A" xfId="3016" xr:uid="{E217AC3D-0A2A-4C84-A600-54C55792C2A8}"/>
    <cellStyle name="Output 2" xfId="3017" xr:uid="{B3B9C35E-6CC0-451A-A91B-502F73924F13}"/>
    <cellStyle name="Output 2 2" xfId="3018" xr:uid="{77E07A31-5C58-4300-9B30-6EFBA97E83FD}"/>
    <cellStyle name="Output 2 2 2" xfId="3019" xr:uid="{8F8B9D2B-1F98-4295-8DBB-5CED54FA43FD}"/>
    <cellStyle name="Output 2 2 2 2" xfId="3020" xr:uid="{68BD8D74-E661-499B-BF16-E37A727E895E}"/>
    <cellStyle name="Output 2 2 2 2 2" xfId="3021" xr:uid="{8948DFD1-FE61-48CA-98AD-31D6413E0C18}"/>
    <cellStyle name="Output 2 2 2 2 3" xfId="3022" xr:uid="{F79A39F6-C097-4141-9F5F-88AB9EF7E23A}"/>
    <cellStyle name="Output 2 2 2 2 4" xfId="3023" xr:uid="{7846273B-0D95-4EF7-AE84-E85E7BB870A9}"/>
    <cellStyle name="Output 2 2 2 2 5" xfId="3024" xr:uid="{1C5D3AA9-D8F3-4A41-A826-925B586719BA}"/>
    <cellStyle name="Output 2 2 2 2 6" xfId="4554" xr:uid="{4CD70DB6-BE67-475B-9525-7DA79E989BB9}"/>
    <cellStyle name="Output 2 2 2 3" xfId="3025" xr:uid="{E1DEDDDC-5F65-4D60-B332-191C4DFB834F}"/>
    <cellStyle name="Output 2 2 2 3 2" xfId="4555" xr:uid="{51047E65-1C4E-4788-99B6-F48B709BC916}"/>
    <cellStyle name="Output 2 2 2 4" xfId="3026" xr:uid="{AFF07A15-43AC-4AF7-AA53-239B9F7112D1}"/>
    <cellStyle name="Output 2 2 2 4 2" xfId="4556" xr:uid="{32BEA8CA-81AE-4E8D-A04C-DAA4A0E96A88}"/>
    <cellStyle name="Output 2 2 2 5" xfId="3027" xr:uid="{B4958C3D-5BAD-47B7-92D4-289B24DF1812}"/>
    <cellStyle name="Output 2 2 2 5 2" xfId="4557" xr:uid="{C0222EA7-B261-445A-9EF7-3E403550F800}"/>
    <cellStyle name="Output 2 2 3" xfId="3028" xr:uid="{444A95ED-6F08-48CD-A18D-3CA0B04CE32A}"/>
    <cellStyle name="Output 2 2 3 2" xfId="4558" xr:uid="{A2BD133B-75C7-4565-A379-3AF9E391FEF8}"/>
    <cellStyle name="Output 2 2 4" xfId="3029" xr:uid="{649D9322-FEB9-4D4B-BA13-39193D6B782F}"/>
    <cellStyle name="Output 2 2 4 2" xfId="4559" xr:uid="{1A2B6CCE-E91B-4FDF-92D4-F21F8EEEA31B}"/>
    <cellStyle name="Output 2 2 5" xfId="3030" xr:uid="{B5A2EC15-E41B-4C69-AF64-15B12C5FD39F}"/>
    <cellStyle name="Output 2 2 5 2" xfId="4560" xr:uid="{47CDBFE5-66B2-4EC4-ABF0-BE3353D6E18B}"/>
    <cellStyle name="Output 2 2 6" xfId="3031" xr:uid="{CD803FB9-5CC4-4863-B3D4-51CF4DA0E3B7}"/>
    <cellStyle name="Output 2 2 6 2" xfId="4561" xr:uid="{1727F16C-A426-47BC-830A-EBD9FF79AFF7}"/>
    <cellStyle name="Output 2 2 7" xfId="4553" xr:uid="{6805E9AA-ABCA-485F-A9A6-3739F2D465B1}"/>
    <cellStyle name="Output 2 3" xfId="3032" xr:uid="{E830F652-0BFF-4B27-8ACD-5BBEDC76A2DD}"/>
    <cellStyle name="Output 2 4" xfId="3033" xr:uid="{53DD1D7B-AE56-4076-9F06-7591F1BF3108}"/>
    <cellStyle name="Output 2 5" xfId="3034" xr:uid="{C359DB2A-4045-4C81-B6FD-45F1D5224DA6}"/>
    <cellStyle name="Output 2 6" xfId="3035" xr:uid="{D765F2E0-AA2A-4B7E-A84A-A4D1F1252B36}"/>
    <cellStyle name="Output 2 7" xfId="3036" xr:uid="{B69ACABC-BFB0-4726-A4A5-4DA92B3FD47A}"/>
    <cellStyle name="Output 2 8" xfId="3037" xr:uid="{6015E66A-D5FB-41DA-842E-27F17025D213}"/>
    <cellStyle name="Output 2 9" xfId="4552" xr:uid="{DCBCA273-ED17-4215-8F30-8182EB64216E}"/>
    <cellStyle name="Output 3" xfId="3038" xr:uid="{E38F0C99-BBC5-4933-966D-F0178091E58C}"/>
    <cellStyle name="Output 3 2" xfId="4562" xr:uid="{DE7778DD-5647-4E00-B1A4-B7F6DD1685D0}"/>
    <cellStyle name="Percent" xfId="2" builtinId="5"/>
    <cellStyle name="Percent 2" xfId="3039" xr:uid="{E4365C08-6019-4A71-AF91-E81D62DFEF97}"/>
    <cellStyle name="Percent 2 2" xfId="3040" xr:uid="{5E9AC795-C181-4BC4-B83E-B4D9DC8590B7}"/>
    <cellStyle name="Percent 2 3" xfId="3041" xr:uid="{949138A6-007F-4C81-8E85-B7386F2C0477}"/>
    <cellStyle name="Percent 3" xfId="3042" xr:uid="{81C50E39-999E-4171-9EE3-D66AFF448A01}"/>
    <cellStyle name="Percent 3 2" xfId="3043" xr:uid="{5520A6CC-0025-4819-A264-9B7272F7B69F}"/>
    <cellStyle name="Percent 3 2 2" xfId="3044" xr:uid="{E2E56AE8-3FAE-400B-9F15-2A653EF129F7}"/>
    <cellStyle name="Percent 3 2 3" xfId="3045" xr:uid="{4140D91E-340B-47D1-8323-93EC520204EC}"/>
    <cellStyle name="Percent 3 2 4" xfId="3046" xr:uid="{EAA17D48-C1AD-4026-B017-75444A679BEA}"/>
    <cellStyle name="Percent 3 3" xfId="3047" xr:uid="{BDBDE7B0-EFCE-47B5-9393-0F80674EDCAA}"/>
    <cellStyle name="Percent 3 3 2" xfId="3048" xr:uid="{1C2CF106-D058-4B1B-AD8E-BBFE850750FF}"/>
    <cellStyle name="Percent 3 3 3" xfId="3049" xr:uid="{2E31E416-1366-49BB-9A97-FACB4421962E}"/>
    <cellStyle name="Percent 3 4" xfId="3050" xr:uid="{A9D0FAE3-1234-47D3-84B8-B512A6835D89}"/>
    <cellStyle name="Percent 3 5" xfId="3051" xr:uid="{F13E8BD8-10A6-4677-BD68-E5BFABE75D9C}"/>
    <cellStyle name="Percent 3 6" xfId="3052" xr:uid="{4F5BA931-5E7B-4077-9C75-DBB3B42336C6}"/>
    <cellStyle name="Percent 4" xfId="3053" xr:uid="{E1B0F5A5-9B2E-477B-8E4A-4A96AA684CA1}"/>
    <cellStyle name="Percent 4 2" xfId="3054" xr:uid="{B9618251-52FF-4B2B-A9E4-24D649A2D72B}"/>
    <cellStyle name="Percent 4 3" xfId="3055" xr:uid="{9BBABCCE-9654-48A0-85CF-47A086C76648}"/>
    <cellStyle name="Percent 4 4" xfId="3056" xr:uid="{5C53764B-473F-4E60-A250-B2139BC6FC4B}"/>
    <cellStyle name="Percent 5" xfId="3057" xr:uid="{97FE78BD-2C49-4AF9-8AB1-11861DBF882B}"/>
    <cellStyle name="Percent 5 2" xfId="3058" xr:uid="{E3B21605-BD90-4938-8748-23FB8F545BCC}"/>
    <cellStyle name="Percent 5 3" xfId="3059" xr:uid="{6143DD69-80E3-4108-AFA6-E33B756A617C}"/>
    <cellStyle name="Percent 5 4" xfId="3060" xr:uid="{D08B4288-A6FC-4E57-8254-48AD9C10A128}"/>
    <cellStyle name="Percent 5 5" xfId="3061" xr:uid="{CD15804D-2ECD-48D6-95DF-FE43B24D74C2}"/>
    <cellStyle name="Percent 5 6" xfId="3062" xr:uid="{13F419D1-5C5B-4963-819C-9D6195D5F7C4}"/>
    <cellStyle name="Percent 6" xfId="3063" xr:uid="{B8CD4E9F-6342-486D-9CC6-5121DA213132}"/>
    <cellStyle name="Percent 7" xfId="3064" xr:uid="{789C5BA5-EBE6-48F1-96FB-0B31FBC15794}"/>
    <cellStyle name="Percent 8" xfId="3065" xr:uid="{89A64DFE-FA6F-404E-B679-94A80C5798C4}"/>
    <cellStyle name="Percent 8 2" xfId="3066" xr:uid="{6002DAD6-3F1B-4093-8FA3-7B09BE880272}"/>
    <cellStyle name="PGStd" xfId="3067" xr:uid="{A93ECF4D-5319-4CB2-8BF5-77E756013797}"/>
    <cellStyle name="Poneet Standard" xfId="3068" xr:uid="{92803E44-28C5-4C4C-92C9-399663F3CE25}"/>
    <cellStyle name="s]_x000d__x000a_spooler=yes_x000d__x000a_load=_x000d__x000a_Beep=yes_x000d__x000a_NullPort=None_x000d__x000a_BorderWidth=3_x000d__x000a_CursorBlinkRate=1200_x000d__x000a_DoubleClickSpeed=452_x000d__x000a_Programs=co" xfId="3069" xr:uid="{6FBCB9BF-6C6F-4098-9869-8DAAEDD69E59}"/>
    <cellStyle name="Standard_Anpassen der Amortisation" xfId="3070" xr:uid="{99B24660-ACA2-41C0-85F2-02319FA4051D}"/>
    <cellStyle name="Style 1" xfId="3071" xr:uid="{A051E84B-F090-4DA1-99E6-A40211ACA3C2}"/>
    <cellStyle name="Style 1 2" xfId="3072" xr:uid="{3597B45D-ECFB-4A1E-84D5-F79316F0C6C4}"/>
    <cellStyle name="Style 1 3" xfId="3073" xr:uid="{88D83461-66DA-4144-8E0D-DC7BC70B95D4}"/>
    <cellStyle name="Style 1 4" xfId="3074" xr:uid="{FE6F7788-E818-43C9-B5AA-01CE18E1B3E1}"/>
    <cellStyle name="þ_x001d_ð·_x000c_æþ'_x000d_ßþU_x0001_Ø_x0005_ü_x0014__x0007__x0001__x0001_" xfId="3075" xr:uid="{C745220A-6541-48DA-A591-1A415F2B8F95}"/>
    <cellStyle name="Title 2" xfId="3076" xr:uid="{B5F5FEA3-D75B-4DB1-AA5F-42BFFEE0B00D}"/>
    <cellStyle name="Title 2 2" xfId="3077" xr:uid="{F56DC05D-8027-417E-B220-DB25798B6771}"/>
    <cellStyle name="Title 2 2 2" xfId="3078" xr:uid="{159C4501-8AA5-4D6E-971A-86EFB4CAAABD}"/>
    <cellStyle name="Title 2 2 2 2" xfId="3079" xr:uid="{74439852-4F92-4742-B302-F51508FBA0D1}"/>
    <cellStyle name="Title 2 2 2 2 2" xfId="3080" xr:uid="{AA65B20E-C85E-4808-A864-559B35E4EFE9}"/>
    <cellStyle name="Title 2 2 2 2 3" xfId="3081" xr:uid="{559E26C1-E8FF-43C8-959A-CD62794CF8CA}"/>
    <cellStyle name="Title 2 2 2 2 4" xfId="3082" xr:uid="{A86D2204-7966-4755-A44C-2E3B513F2E97}"/>
    <cellStyle name="Title 2 2 2 2 5" xfId="3083" xr:uid="{DC75E5C9-52EE-4A24-9D30-9EF8955979AA}"/>
    <cellStyle name="Title 2 2 2 3" xfId="3084" xr:uid="{F9DEFEFB-D48A-46F1-82C5-09812304F644}"/>
    <cellStyle name="Title 2 2 2 4" xfId="3085" xr:uid="{C7F5A3DB-63E2-4485-886B-307EEC7EF4F9}"/>
    <cellStyle name="Title 2 2 2 5" xfId="3086" xr:uid="{41F5530D-9B29-4E98-B46B-F5ED019D5225}"/>
    <cellStyle name="Title 2 2 3" xfId="3087" xr:uid="{7A3C53A7-E138-4EED-A53D-2BAAD437011D}"/>
    <cellStyle name="Title 2 2 4" xfId="3088" xr:uid="{2014C3D1-8CE8-4345-98BF-E8240381FF42}"/>
    <cellStyle name="Title 2 2 5" xfId="3089" xr:uid="{E64C813C-FF78-47DF-AF70-1549C5BBDE81}"/>
    <cellStyle name="Title 2 2 6" xfId="3090" xr:uid="{B82B4449-1AA1-46DF-83BA-911DA5D72D3A}"/>
    <cellStyle name="Title 2 3" xfId="3091" xr:uid="{3FCCE125-2E41-4435-8BC7-FFA589B2C124}"/>
    <cellStyle name="Title 2 4" xfId="3092" xr:uid="{11719F0C-4993-4E21-B74B-AAE01879587D}"/>
    <cellStyle name="Title 2 5" xfId="3093" xr:uid="{13888863-F085-47AF-8D66-1A2F9291D801}"/>
    <cellStyle name="Title 2 6" xfId="3094" xr:uid="{3144502C-0742-4EBF-BC1F-AAB38A6AB504}"/>
    <cellStyle name="Title 2 7" xfId="3095" xr:uid="{879FE487-CCCA-4261-B4E1-66D7A07D9340}"/>
    <cellStyle name="Title 2 8" xfId="3096" xr:uid="{D29B84C4-AF15-4DEB-8369-C8F5AA611C92}"/>
    <cellStyle name="Title 3" xfId="3097" xr:uid="{EFD3CB36-559B-4CAC-886D-58F68CA15E5D}"/>
    <cellStyle name="Total 2" xfId="3098" xr:uid="{24BAEAD7-614B-4459-9D3D-38716CDFAB4E}"/>
    <cellStyle name="Total 2 2" xfId="3099" xr:uid="{9C28D4E4-CD18-4837-A7C8-2C68DD6F59E5}"/>
    <cellStyle name="Total 2 2 2" xfId="3100" xr:uid="{1CC187A5-162A-4215-A2F5-E61052A82865}"/>
    <cellStyle name="Total 2 2 2 2" xfId="3101" xr:uid="{937056CF-6D59-4C70-B169-FB52F5ED4137}"/>
    <cellStyle name="Total 2 2 2 2 2" xfId="3102" xr:uid="{A82A515B-6D19-4112-BBEE-8D1B3B914EF6}"/>
    <cellStyle name="Total 2 2 2 2 3" xfId="3103" xr:uid="{BD668A01-C4E1-4D36-8CEA-5068B506DB1C}"/>
    <cellStyle name="Total 2 2 2 2 4" xfId="3104" xr:uid="{5425EDB1-0539-42F0-8189-7206A4F0E3D5}"/>
    <cellStyle name="Total 2 2 2 2 5" xfId="3105" xr:uid="{F764D021-2A42-4584-868B-2633E290C406}"/>
    <cellStyle name="Total 2 2 2 2 6" xfId="4565" xr:uid="{97668EF6-6F8F-45BD-917F-FC4C90DFEF0F}"/>
    <cellStyle name="Total 2 2 2 3" xfId="3106" xr:uid="{ECF33879-454C-4627-AFDA-B2FA47C09569}"/>
    <cellStyle name="Total 2 2 2 3 2" xfId="4566" xr:uid="{A8201CFF-A728-4D63-B8CD-72A6565301A3}"/>
    <cellStyle name="Total 2 2 2 4" xfId="3107" xr:uid="{176B9728-B325-4458-A421-A658CDDFD1FC}"/>
    <cellStyle name="Total 2 2 2 4 2" xfId="4567" xr:uid="{97E9DBDC-EBA0-42F6-B9D6-F063EE381281}"/>
    <cellStyle name="Total 2 2 2 5" xfId="3108" xr:uid="{1F8B4781-CBB9-497C-AB43-14E35B78CA8D}"/>
    <cellStyle name="Total 2 2 2 5 2" xfId="4568" xr:uid="{9226B947-A6EF-4025-8008-100B723362FF}"/>
    <cellStyle name="Total 2 2 3" xfId="3109" xr:uid="{90696351-42D7-4A03-A949-110482E7A7C2}"/>
    <cellStyle name="Total 2 2 3 2" xfId="4569" xr:uid="{B2D504D8-15E1-4AB3-9614-3EECC4E1940E}"/>
    <cellStyle name="Total 2 2 4" xfId="3110" xr:uid="{075F8D68-9DE9-494D-B3A0-47CC37A3F934}"/>
    <cellStyle name="Total 2 2 4 2" xfId="4570" xr:uid="{4B06FFDA-05AE-417F-B120-D4DAB124E891}"/>
    <cellStyle name="Total 2 2 5" xfId="3111" xr:uid="{D3C554B2-4E71-4843-8187-C7636AF54A3C}"/>
    <cellStyle name="Total 2 2 5 2" xfId="4571" xr:uid="{B59AFCDA-782F-4530-8E29-3C8841A02AAE}"/>
    <cellStyle name="Total 2 2 6" xfId="3112" xr:uid="{F4035FFE-BC2B-406A-9847-4B9D68CECFCE}"/>
    <cellStyle name="Total 2 2 6 2" xfId="4572" xr:uid="{940B522D-C42E-4FF7-BD54-A8796E12F67A}"/>
    <cellStyle name="Total 2 2 7" xfId="4564" xr:uid="{6119303E-0775-4376-AD94-B35617B71ADC}"/>
    <cellStyle name="Total 2 3" xfId="3113" xr:uid="{58EF7AA3-B36F-4DE2-95EF-948B449D3C17}"/>
    <cellStyle name="Total 2 4" xfId="3114" xr:uid="{13CCAD04-4017-41DE-91E1-3C993285E5AB}"/>
    <cellStyle name="Total 2 5" xfId="3115" xr:uid="{1FC5782E-5B80-4184-B426-23B519AF42A8}"/>
    <cellStyle name="Total 2 6" xfId="3116" xr:uid="{7D3CB25F-43E1-48D9-ACE9-2DF2C4A87B75}"/>
    <cellStyle name="Total 2 7" xfId="3117" xr:uid="{01D8A895-001D-44D2-ADA1-33697BED7AF1}"/>
    <cellStyle name="Total 2 8" xfId="3118" xr:uid="{CCBAF49A-6B10-4147-9A22-758829A4E356}"/>
    <cellStyle name="Total 2 9" xfId="4563" xr:uid="{CD8BA916-1FC0-4154-8D38-DFDFEF544D57}"/>
    <cellStyle name="Total 3" xfId="3119" xr:uid="{B91405C4-CEE5-43F4-9545-7E2BA6DAC2BB}"/>
    <cellStyle name="Total 3 2" xfId="4573" xr:uid="{3A20CE83-71F9-4FA8-9C6B-D0131E6EBC57}"/>
    <cellStyle name="Währung [0]_Compiling Utility Macros" xfId="3120" xr:uid="{FB9E1940-47C5-4CDA-B399-533C623BAC5D}"/>
    <cellStyle name="Währung_Compiling Utility Macros" xfId="3121" xr:uid="{BA77CD96-5550-4A67-A034-7D767004233B}"/>
    <cellStyle name="Warning Text 2" xfId="3122" xr:uid="{3A3D39F8-7633-472F-BF7A-B67901A0CCA2}"/>
    <cellStyle name="Warning Text 2 2" xfId="3123" xr:uid="{A673A300-138A-4CE4-B685-C45227DFBCFA}"/>
    <cellStyle name="Warning Text 2 2 2" xfId="3124" xr:uid="{A7E25255-FA93-465C-A96A-CE9086BE091F}"/>
    <cellStyle name="Warning Text 2 2 2 2" xfId="3125" xr:uid="{577FA5AA-DD16-448A-BEB5-2276EA0F6C97}"/>
    <cellStyle name="Warning Text 2 2 2 2 2" xfId="3126" xr:uid="{ECC08FC8-E715-4B36-B72F-D94BA9380E18}"/>
    <cellStyle name="Warning Text 2 2 2 2 3" xfId="3127" xr:uid="{A4D21595-5C82-4AB3-BA8A-42E848FA5241}"/>
    <cellStyle name="Warning Text 2 2 2 2 4" xfId="3128" xr:uid="{142CC467-5F9D-4362-8738-75005D04CE0F}"/>
    <cellStyle name="Warning Text 2 2 2 2 5" xfId="3129" xr:uid="{E003CD6A-2667-432C-8C6B-53D9908B771F}"/>
    <cellStyle name="Warning Text 2 2 2 3" xfId="3130" xr:uid="{F0F1CEFE-4DAF-4222-BAF9-2953A0C0585E}"/>
    <cellStyle name="Warning Text 2 2 2 4" xfId="3131" xr:uid="{4F092F31-0512-4BC7-987C-D25EBE78F3C3}"/>
    <cellStyle name="Warning Text 2 2 2 5" xfId="3132" xr:uid="{8F5E144B-C9E5-47F2-8C53-0C311CB6C17E}"/>
    <cellStyle name="Warning Text 2 2 3" xfId="3133" xr:uid="{A49AD5AF-D73B-4A69-A5EB-D996C6EB85DB}"/>
    <cellStyle name="Warning Text 2 2 4" xfId="3134" xr:uid="{81265102-98BF-4651-AA6F-314528D9D8A2}"/>
    <cellStyle name="Warning Text 2 2 5" xfId="3135" xr:uid="{2AD166D7-B03A-43B4-BA96-AC1562D25162}"/>
    <cellStyle name="Warning Text 2 2 6" xfId="3136" xr:uid="{6BE9234E-130F-4FDC-A92B-ED7CFE6178E3}"/>
    <cellStyle name="Warning Text 2 3" xfId="3137" xr:uid="{D518D4BE-C0A6-40A7-84C6-B7DF173278A5}"/>
    <cellStyle name="Warning Text 2 4" xfId="3138" xr:uid="{C83B2C8E-B697-47CE-BA57-0FE8E4120524}"/>
    <cellStyle name="Warning Text 2 5" xfId="3139" xr:uid="{499FEB98-D204-4353-A2B6-6AEEEFE1CE48}"/>
    <cellStyle name="Warning Text 2 6" xfId="3140" xr:uid="{DA8A01C2-8C46-46A7-A198-46A6C323EC66}"/>
    <cellStyle name="Warning Text 2 7" xfId="3141" xr:uid="{53F2FCE1-D954-4F33-BB2D-66A91FA51535}"/>
    <cellStyle name="Warning Text 2 8" xfId="3142" xr:uid="{202F289A-CD8D-4AF5-9B53-C1A0530C1993}"/>
    <cellStyle name="Warning Text 3" xfId="3143" xr:uid="{D78D530F-46C1-4959-8550-BE24D732C86F}"/>
    <cellStyle name="xuan" xfId="3144" xr:uid="{F76180BA-8A76-492B-A700-ADC76230C548}"/>
    <cellStyle name=" [0.00]_ Att. 1- Cover" xfId="3145" xr:uid="{D275988C-6AAA-4653-A0FA-305817268B12}"/>
    <cellStyle name="_ Att. 1- Cover" xfId="3146" xr:uid="{1FA5CB1C-44F8-4069-8720-07955ED83452}"/>
    <cellStyle name="?_ Att. 1- Cover" xfId="3147" xr:uid="{3C6C5773-65B0-496A-9C75-43DF423FA6AA}"/>
    <cellStyle name="똿뗦먛귟 [0.00]_PRODUCT DETAIL Q1" xfId="3148" xr:uid="{20EA87AF-F3DD-421C-8CE3-76A2265A6BA8}"/>
    <cellStyle name="똿뗦먛귟_PRODUCT DETAIL Q1" xfId="3149" xr:uid="{A6EB304F-E8D0-4B24-9BD5-6CF5CF2E6694}"/>
    <cellStyle name="믅됞 [0.00]_PRODUCT DETAIL Q1" xfId="3150" xr:uid="{4F0A6059-16D4-403E-BEB6-8539BFF6F8F7}"/>
    <cellStyle name="믅됞_PRODUCT DETAIL Q1" xfId="3151" xr:uid="{918C16D4-31FA-48F7-8FB8-80AF45441FFF}"/>
    <cellStyle name="백분율_95" xfId="3152" xr:uid="{01C270F1-F832-44EB-807A-C00648831422}"/>
    <cellStyle name="뷭?_BOOKSHIP" xfId="3153" xr:uid="{8AE58CFB-3E10-4ECF-BA8F-64F02DEE71EA}"/>
    <cellStyle name="콤마 [0]_1202" xfId="3154" xr:uid="{C33D9AA5-DDE7-4CB6-81EE-246390459FB0}"/>
    <cellStyle name="콤마_1202" xfId="3155" xr:uid="{B3104B02-C2AD-4330-936F-0B24D0F7A8BA}"/>
    <cellStyle name="통화 [0]_1202" xfId="3156" xr:uid="{946F98C3-58E6-4850-9948-0BAF80EFD1CB}"/>
    <cellStyle name="통화_1202" xfId="3157" xr:uid="{67C9B0DE-6C72-4299-9CA8-7784F9DF8E50}"/>
    <cellStyle name="표준_(정보부문)월별인원계획" xfId="3158" xr:uid="{3992172B-8AAF-4981-8EBA-20BD6BDFA65F}"/>
    <cellStyle name="一般_00Q3902REV.1" xfId="3159" xr:uid="{A02D64FD-A5CD-4BFA-AA2C-BAAB4B241CA6}"/>
    <cellStyle name="千分位[0]_00Q3902REV.1" xfId="3160" xr:uid="{9AFF6330-6816-4A49-A325-F653DC32A7E7}"/>
    <cellStyle name="千分位_00Q3902REV.1" xfId="3161" xr:uid="{43FFC64B-F271-42A8-BBD6-6C176E6E54D2}"/>
    <cellStyle name="桁区切り [0.00]_7月5日提出（HZM）" xfId="3162" xr:uid="{EF31C306-4D16-4C5F-9A33-AAACC7DFE680}"/>
    <cellStyle name="桁区切り_08-00 NET Summary" xfId="3163" xr:uid="{3E2A951E-258C-42B3-8685-BD85F19C3507}"/>
    <cellStyle name="標準_(A1)BOQ " xfId="3164" xr:uid="{CB632F8E-867D-4D66-9290-E4F6F33994E0}"/>
    <cellStyle name="貨幣 [0]_00Q3902REV.1" xfId="3165" xr:uid="{29E2B158-7EF0-4633-B48C-26C0D1D446C2}"/>
    <cellStyle name="貨幣[0]_BRE" xfId="3166" xr:uid="{6BBAC0E5-27C9-48DF-BA74-405017CD070B}"/>
    <cellStyle name="貨幣_00Q3902REV.1" xfId="3167" xr:uid="{5174AB28-0487-4E5C-B61F-063A58EDCB0F}"/>
    <cellStyle name="非表示" xfId="3168" xr:uid="{63FDFFAD-3E18-4156-AB5C-9229BAC743CB}"/>
    <cellStyle name="非表示 2" xfId="4574" xr:uid="{1C430875-A332-4BE7-B440-DA55484AA3E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8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54.xml"/><Relationship Id="rId84" Type="http://schemas.openxmlformats.org/officeDocument/2006/relationships/externalLink" Target="externalLinks/externalLink75.xml"/><Relationship Id="rId138" Type="http://schemas.openxmlformats.org/officeDocument/2006/relationships/externalLink" Target="externalLinks/externalLink129.xml"/><Relationship Id="rId159" Type="http://schemas.openxmlformats.org/officeDocument/2006/relationships/externalLink" Target="externalLinks/externalLink150.xml"/><Relationship Id="rId170" Type="http://schemas.openxmlformats.org/officeDocument/2006/relationships/externalLink" Target="externalLinks/externalLink161.xml"/><Relationship Id="rId191" Type="http://schemas.openxmlformats.org/officeDocument/2006/relationships/externalLink" Target="externalLinks/externalLink182.xml"/><Relationship Id="rId205" Type="http://schemas.openxmlformats.org/officeDocument/2006/relationships/externalLink" Target="externalLinks/externalLink196.xml"/><Relationship Id="rId107" Type="http://schemas.openxmlformats.org/officeDocument/2006/relationships/externalLink" Target="externalLinks/externalLink98.xml"/><Relationship Id="rId11" Type="http://schemas.openxmlformats.org/officeDocument/2006/relationships/externalLink" Target="externalLinks/externalLink2.xml"/><Relationship Id="rId32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44.xml"/><Relationship Id="rId74" Type="http://schemas.openxmlformats.org/officeDocument/2006/relationships/externalLink" Target="externalLinks/externalLink65.xml"/><Relationship Id="rId128" Type="http://schemas.openxmlformats.org/officeDocument/2006/relationships/externalLink" Target="externalLinks/externalLink119.xml"/><Relationship Id="rId149" Type="http://schemas.openxmlformats.org/officeDocument/2006/relationships/externalLink" Target="externalLinks/externalLink140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6.xml"/><Relationship Id="rId160" Type="http://schemas.openxmlformats.org/officeDocument/2006/relationships/externalLink" Target="externalLinks/externalLink151.xml"/><Relationship Id="rId181" Type="http://schemas.openxmlformats.org/officeDocument/2006/relationships/externalLink" Target="externalLinks/externalLink172.xml"/><Relationship Id="rId22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55.xml"/><Relationship Id="rId118" Type="http://schemas.openxmlformats.org/officeDocument/2006/relationships/externalLink" Target="externalLinks/externalLink109.xml"/><Relationship Id="rId139" Type="http://schemas.openxmlformats.org/officeDocument/2006/relationships/externalLink" Target="externalLinks/externalLink130.xml"/><Relationship Id="rId85" Type="http://schemas.openxmlformats.org/officeDocument/2006/relationships/externalLink" Target="externalLinks/externalLink76.xml"/><Relationship Id="rId150" Type="http://schemas.openxmlformats.org/officeDocument/2006/relationships/externalLink" Target="externalLinks/externalLink141.xml"/><Relationship Id="rId171" Type="http://schemas.openxmlformats.org/officeDocument/2006/relationships/externalLink" Target="externalLinks/externalLink162.xml"/><Relationship Id="rId192" Type="http://schemas.openxmlformats.org/officeDocument/2006/relationships/externalLink" Target="externalLinks/externalLink183.xml"/><Relationship Id="rId206" Type="http://schemas.openxmlformats.org/officeDocument/2006/relationships/theme" Target="theme/theme1.xml"/><Relationship Id="rId12" Type="http://schemas.openxmlformats.org/officeDocument/2006/relationships/externalLink" Target="externalLinks/externalLink3.xml"/><Relationship Id="rId33" Type="http://schemas.openxmlformats.org/officeDocument/2006/relationships/externalLink" Target="externalLinks/externalLink24.xml"/><Relationship Id="rId108" Type="http://schemas.openxmlformats.org/officeDocument/2006/relationships/externalLink" Target="externalLinks/externalLink99.xml"/><Relationship Id="rId129" Type="http://schemas.openxmlformats.org/officeDocument/2006/relationships/externalLink" Target="externalLinks/externalLink120.xml"/><Relationship Id="rId54" Type="http://schemas.openxmlformats.org/officeDocument/2006/relationships/externalLink" Target="externalLinks/externalLink45.xml"/><Relationship Id="rId75" Type="http://schemas.openxmlformats.org/officeDocument/2006/relationships/externalLink" Target="externalLinks/externalLink66.xml"/><Relationship Id="rId96" Type="http://schemas.openxmlformats.org/officeDocument/2006/relationships/externalLink" Target="externalLinks/externalLink87.xml"/><Relationship Id="rId140" Type="http://schemas.openxmlformats.org/officeDocument/2006/relationships/externalLink" Target="externalLinks/externalLink131.xml"/><Relationship Id="rId161" Type="http://schemas.openxmlformats.org/officeDocument/2006/relationships/externalLink" Target="externalLinks/externalLink152.xml"/><Relationship Id="rId182" Type="http://schemas.openxmlformats.org/officeDocument/2006/relationships/externalLink" Target="externalLinks/externalLink173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4.xml"/><Relationship Id="rId119" Type="http://schemas.openxmlformats.org/officeDocument/2006/relationships/externalLink" Target="externalLinks/externalLink110.xml"/><Relationship Id="rId44" Type="http://schemas.openxmlformats.org/officeDocument/2006/relationships/externalLink" Target="externalLinks/externalLink35.xml"/><Relationship Id="rId65" Type="http://schemas.openxmlformats.org/officeDocument/2006/relationships/externalLink" Target="externalLinks/externalLink56.xml"/><Relationship Id="rId86" Type="http://schemas.openxmlformats.org/officeDocument/2006/relationships/externalLink" Target="externalLinks/externalLink77.xml"/><Relationship Id="rId130" Type="http://schemas.openxmlformats.org/officeDocument/2006/relationships/externalLink" Target="externalLinks/externalLink121.xml"/><Relationship Id="rId151" Type="http://schemas.openxmlformats.org/officeDocument/2006/relationships/externalLink" Target="externalLinks/externalLink142.xml"/><Relationship Id="rId172" Type="http://schemas.openxmlformats.org/officeDocument/2006/relationships/externalLink" Target="externalLinks/externalLink163.xml"/><Relationship Id="rId193" Type="http://schemas.openxmlformats.org/officeDocument/2006/relationships/externalLink" Target="externalLinks/externalLink184.xml"/><Relationship Id="rId207" Type="http://schemas.openxmlformats.org/officeDocument/2006/relationships/styles" Target="styles.xml"/><Relationship Id="rId13" Type="http://schemas.openxmlformats.org/officeDocument/2006/relationships/externalLink" Target="externalLinks/externalLink4.xml"/><Relationship Id="rId109" Type="http://schemas.openxmlformats.org/officeDocument/2006/relationships/externalLink" Target="externalLinks/externalLink100.xml"/><Relationship Id="rId34" Type="http://schemas.openxmlformats.org/officeDocument/2006/relationships/externalLink" Target="externalLinks/externalLink25.xml"/><Relationship Id="rId55" Type="http://schemas.openxmlformats.org/officeDocument/2006/relationships/externalLink" Target="externalLinks/externalLink46.xml"/><Relationship Id="rId76" Type="http://schemas.openxmlformats.org/officeDocument/2006/relationships/externalLink" Target="externalLinks/externalLink67.xml"/><Relationship Id="rId97" Type="http://schemas.openxmlformats.org/officeDocument/2006/relationships/externalLink" Target="externalLinks/externalLink88.xml"/><Relationship Id="rId120" Type="http://schemas.openxmlformats.org/officeDocument/2006/relationships/externalLink" Target="externalLinks/externalLink111.xml"/><Relationship Id="rId141" Type="http://schemas.openxmlformats.org/officeDocument/2006/relationships/externalLink" Target="externalLinks/externalLink132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3.xml"/><Relationship Id="rId183" Type="http://schemas.openxmlformats.org/officeDocument/2006/relationships/externalLink" Target="externalLinks/externalLink174.xml"/><Relationship Id="rId24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57.xml"/><Relationship Id="rId87" Type="http://schemas.openxmlformats.org/officeDocument/2006/relationships/externalLink" Target="externalLinks/externalLink78.xml"/><Relationship Id="rId110" Type="http://schemas.openxmlformats.org/officeDocument/2006/relationships/externalLink" Target="externalLinks/externalLink101.xml"/><Relationship Id="rId131" Type="http://schemas.openxmlformats.org/officeDocument/2006/relationships/externalLink" Target="externalLinks/externalLink122.xml"/><Relationship Id="rId61" Type="http://schemas.openxmlformats.org/officeDocument/2006/relationships/externalLink" Target="externalLinks/externalLink52.xml"/><Relationship Id="rId82" Type="http://schemas.openxmlformats.org/officeDocument/2006/relationships/externalLink" Target="externalLinks/externalLink73.xml"/><Relationship Id="rId152" Type="http://schemas.openxmlformats.org/officeDocument/2006/relationships/externalLink" Target="externalLinks/externalLink143.xml"/><Relationship Id="rId173" Type="http://schemas.openxmlformats.org/officeDocument/2006/relationships/externalLink" Target="externalLinks/externalLink164.xml"/><Relationship Id="rId194" Type="http://schemas.openxmlformats.org/officeDocument/2006/relationships/externalLink" Target="externalLinks/externalLink185.xml"/><Relationship Id="rId199" Type="http://schemas.openxmlformats.org/officeDocument/2006/relationships/externalLink" Target="externalLinks/externalLink190.xml"/><Relationship Id="rId203" Type="http://schemas.openxmlformats.org/officeDocument/2006/relationships/externalLink" Target="externalLinks/externalLink194.xml"/><Relationship Id="rId208" Type="http://schemas.openxmlformats.org/officeDocument/2006/relationships/sharedStrings" Target="sharedStrings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56" Type="http://schemas.openxmlformats.org/officeDocument/2006/relationships/externalLink" Target="externalLinks/externalLink47.xml"/><Relationship Id="rId77" Type="http://schemas.openxmlformats.org/officeDocument/2006/relationships/externalLink" Target="externalLinks/externalLink68.xml"/><Relationship Id="rId100" Type="http://schemas.openxmlformats.org/officeDocument/2006/relationships/externalLink" Target="externalLinks/externalLink91.xml"/><Relationship Id="rId105" Type="http://schemas.openxmlformats.org/officeDocument/2006/relationships/externalLink" Target="externalLinks/externalLink96.xml"/><Relationship Id="rId126" Type="http://schemas.openxmlformats.org/officeDocument/2006/relationships/externalLink" Target="externalLinks/externalLink117.xml"/><Relationship Id="rId147" Type="http://schemas.openxmlformats.org/officeDocument/2006/relationships/externalLink" Target="externalLinks/externalLink138.xml"/><Relationship Id="rId168" Type="http://schemas.openxmlformats.org/officeDocument/2006/relationships/externalLink" Target="externalLinks/externalLink1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93" Type="http://schemas.openxmlformats.org/officeDocument/2006/relationships/externalLink" Target="externalLinks/externalLink84.xml"/><Relationship Id="rId98" Type="http://schemas.openxmlformats.org/officeDocument/2006/relationships/externalLink" Target="externalLinks/externalLink89.xml"/><Relationship Id="rId121" Type="http://schemas.openxmlformats.org/officeDocument/2006/relationships/externalLink" Target="externalLinks/externalLink112.xml"/><Relationship Id="rId142" Type="http://schemas.openxmlformats.org/officeDocument/2006/relationships/externalLink" Target="externalLinks/externalLink133.xml"/><Relationship Id="rId163" Type="http://schemas.openxmlformats.org/officeDocument/2006/relationships/externalLink" Target="externalLinks/externalLink154.xml"/><Relationship Id="rId184" Type="http://schemas.openxmlformats.org/officeDocument/2006/relationships/externalLink" Target="externalLinks/externalLink175.xml"/><Relationship Id="rId189" Type="http://schemas.openxmlformats.org/officeDocument/2006/relationships/externalLink" Target="externalLinks/externalLink18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37.xml"/><Relationship Id="rId67" Type="http://schemas.openxmlformats.org/officeDocument/2006/relationships/externalLink" Target="externalLinks/externalLink58.xml"/><Relationship Id="rId116" Type="http://schemas.openxmlformats.org/officeDocument/2006/relationships/externalLink" Target="externalLinks/externalLink107.xml"/><Relationship Id="rId137" Type="http://schemas.openxmlformats.org/officeDocument/2006/relationships/externalLink" Target="externalLinks/externalLink128.xml"/><Relationship Id="rId158" Type="http://schemas.openxmlformats.org/officeDocument/2006/relationships/externalLink" Target="externalLinks/externalLink149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62" Type="http://schemas.openxmlformats.org/officeDocument/2006/relationships/externalLink" Target="externalLinks/externalLink53.xml"/><Relationship Id="rId83" Type="http://schemas.openxmlformats.org/officeDocument/2006/relationships/externalLink" Target="externalLinks/externalLink74.xml"/><Relationship Id="rId88" Type="http://schemas.openxmlformats.org/officeDocument/2006/relationships/externalLink" Target="externalLinks/externalLink79.xml"/><Relationship Id="rId111" Type="http://schemas.openxmlformats.org/officeDocument/2006/relationships/externalLink" Target="externalLinks/externalLink102.xml"/><Relationship Id="rId132" Type="http://schemas.openxmlformats.org/officeDocument/2006/relationships/externalLink" Target="externalLinks/externalLink123.xml"/><Relationship Id="rId153" Type="http://schemas.openxmlformats.org/officeDocument/2006/relationships/externalLink" Target="externalLinks/externalLink144.xml"/><Relationship Id="rId174" Type="http://schemas.openxmlformats.org/officeDocument/2006/relationships/externalLink" Target="externalLinks/externalLink165.xml"/><Relationship Id="rId179" Type="http://schemas.openxmlformats.org/officeDocument/2006/relationships/externalLink" Target="externalLinks/externalLink170.xml"/><Relationship Id="rId195" Type="http://schemas.openxmlformats.org/officeDocument/2006/relationships/externalLink" Target="externalLinks/externalLink186.xml"/><Relationship Id="rId209" Type="http://schemas.openxmlformats.org/officeDocument/2006/relationships/calcChain" Target="calcChain.xml"/><Relationship Id="rId190" Type="http://schemas.openxmlformats.org/officeDocument/2006/relationships/externalLink" Target="externalLinks/externalLink181.xml"/><Relationship Id="rId204" Type="http://schemas.openxmlformats.org/officeDocument/2006/relationships/externalLink" Target="externalLinks/externalLink195.xml"/><Relationship Id="rId15" Type="http://schemas.openxmlformats.org/officeDocument/2006/relationships/externalLink" Target="externalLinks/externalLink6.xml"/><Relationship Id="rId36" Type="http://schemas.openxmlformats.org/officeDocument/2006/relationships/externalLink" Target="externalLinks/externalLink27.xml"/><Relationship Id="rId57" Type="http://schemas.openxmlformats.org/officeDocument/2006/relationships/externalLink" Target="externalLinks/externalLink48.xml"/><Relationship Id="rId106" Type="http://schemas.openxmlformats.org/officeDocument/2006/relationships/externalLink" Target="externalLinks/externalLink97.xml"/><Relationship Id="rId127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43.xml"/><Relationship Id="rId73" Type="http://schemas.openxmlformats.org/officeDocument/2006/relationships/externalLink" Target="externalLinks/externalLink64.xml"/><Relationship Id="rId78" Type="http://schemas.openxmlformats.org/officeDocument/2006/relationships/externalLink" Target="externalLinks/externalLink69.xml"/><Relationship Id="rId94" Type="http://schemas.openxmlformats.org/officeDocument/2006/relationships/externalLink" Target="externalLinks/externalLink85.xml"/><Relationship Id="rId99" Type="http://schemas.openxmlformats.org/officeDocument/2006/relationships/externalLink" Target="externalLinks/externalLink90.xml"/><Relationship Id="rId101" Type="http://schemas.openxmlformats.org/officeDocument/2006/relationships/externalLink" Target="externalLinks/externalLink92.xml"/><Relationship Id="rId122" Type="http://schemas.openxmlformats.org/officeDocument/2006/relationships/externalLink" Target="externalLinks/externalLink113.xml"/><Relationship Id="rId143" Type="http://schemas.openxmlformats.org/officeDocument/2006/relationships/externalLink" Target="externalLinks/externalLink134.xml"/><Relationship Id="rId148" Type="http://schemas.openxmlformats.org/officeDocument/2006/relationships/externalLink" Target="externalLinks/externalLink139.xml"/><Relationship Id="rId164" Type="http://schemas.openxmlformats.org/officeDocument/2006/relationships/externalLink" Target="externalLinks/externalLink155.xml"/><Relationship Id="rId169" Type="http://schemas.openxmlformats.org/officeDocument/2006/relationships/externalLink" Target="externalLinks/externalLink160.xml"/><Relationship Id="rId185" Type="http://schemas.openxmlformats.org/officeDocument/2006/relationships/externalLink" Target="externalLinks/externalLink17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71.xml"/><Relationship Id="rId210" Type="http://schemas.openxmlformats.org/officeDocument/2006/relationships/customXml" Target="../customXml/item1.xml"/><Relationship Id="rId26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38.xml"/><Relationship Id="rId68" Type="http://schemas.openxmlformats.org/officeDocument/2006/relationships/externalLink" Target="externalLinks/externalLink59.xml"/><Relationship Id="rId89" Type="http://schemas.openxmlformats.org/officeDocument/2006/relationships/externalLink" Target="externalLinks/externalLink80.xml"/><Relationship Id="rId112" Type="http://schemas.openxmlformats.org/officeDocument/2006/relationships/externalLink" Target="externalLinks/externalLink103.xml"/><Relationship Id="rId133" Type="http://schemas.openxmlformats.org/officeDocument/2006/relationships/externalLink" Target="externalLinks/externalLink124.xml"/><Relationship Id="rId154" Type="http://schemas.openxmlformats.org/officeDocument/2006/relationships/externalLink" Target="externalLinks/externalLink145.xml"/><Relationship Id="rId175" Type="http://schemas.openxmlformats.org/officeDocument/2006/relationships/externalLink" Target="externalLinks/externalLink166.xml"/><Relationship Id="rId196" Type="http://schemas.openxmlformats.org/officeDocument/2006/relationships/externalLink" Target="externalLinks/externalLink187.xml"/><Relationship Id="rId200" Type="http://schemas.openxmlformats.org/officeDocument/2006/relationships/externalLink" Target="externalLinks/externalLink191.xml"/><Relationship Id="rId16" Type="http://schemas.openxmlformats.org/officeDocument/2006/relationships/externalLink" Target="externalLinks/externalLink7.xml"/><Relationship Id="rId37" Type="http://schemas.openxmlformats.org/officeDocument/2006/relationships/externalLink" Target="externalLinks/externalLink28.xml"/><Relationship Id="rId58" Type="http://schemas.openxmlformats.org/officeDocument/2006/relationships/externalLink" Target="externalLinks/externalLink49.xml"/><Relationship Id="rId79" Type="http://schemas.openxmlformats.org/officeDocument/2006/relationships/externalLink" Target="externalLinks/externalLink70.xml"/><Relationship Id="rId102" Type="http://schemas.openxmlformats.org/officeDocument/2006/relationships/externalLink" Target="externalLinks/externalLink93.xml"/><Relationship Id="rId123" Type="http://schemas.openxmlformats.org/officeDocument/2006/relationships/externalLink" Target="externalLinks/externalLink114.xml"/><Relationship Id="rId144" Type="http://schemas.openxmlformats.org/officeDocument/2006/relationships/externalLink" Target="externalLinks/externalLink135.xml"/><Relationship Id="rId90" Type="http://schemas.openxmlformats.org/officeDocument/2006/relationships/externalLink" Target="externalLinks/externalLink81.xml"/><Relationship Id="rId165" Type="http://schemas.openxmlformats.org/officeDocument/2006/relationships/externalLink" Target="externalLinks/externalLink156.xml"/><Relationship Id="rId186" Type="http://schemas.openxmlformats.org/officeDocument/2006/relationships/externalLink" Target="externalLinks/externalLink177.xml"/><Relationship Id="rId211" Type="http://schemas.openxmlformats.org/officeDocument/2006/relationships/customXml" Target="../customXml/item2.xml"/><Relationship Id="rId27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39.xml"/><Relationship Id="rId69" Type="http://schemas.openxmlformats.org/officeDocument/2006/relationships/externalLink" Target="externalLinks/externalLink60.xml"/><Relationship Id="rId113" Type="http://schemas.openxmlformats.org/officeDocument/2006/relationships/externalLink" Target="externalLinks/externalLink104.xml"/><Relationship Id="rId134" Type="http://schemas.openxmlformats.org/officeDocument/2006/relationships/externalLink" Target="externalLinks/externalLink125.xml"/><Relationship Id="rId80" Type="http://schemas.openxmlformats.org/officeDocument/2006/relationships/externalLink" Target="externalLinks/externalLink71.xml"/><Relationship Id="rId155" Type="http://schemas.openxmlformats.org/officeDocument/2006/relationships/externalLink" Target="externalLinks/externalLink146.xml"/><Relationship Id="rId176" Type="http://schemas.openxmlformats.org/officeDocument/2006/relationships/externalLink" Target="externalLinks/externalLink167.xml"/><Relationship Id="rId197" Type="http://schemas.openxmlformats.org/officeDocument/2006/relationships/externalLink" Target="externalLinks/externalLink188.xml"/><Relationship Id="rId201" Type="http://schemas.openxmlformats.org/officeDocument/2006/relationships/externalLink" Target="externalLinks/externalLink192.xml"/><Relationship Id="rId17" Type="http://schemas.openxmlformats.org/officeDocument/2006/relationships/externalLink" Target="externalLinks/externalLink8.xml"/><Relationship Id="rId38" Type="http://schemas.openxmlformats.org/officeDocument/2006/relationships/externalLink" Target="externalLinks/externalLink29.xml"/><Relationship Id="rId59" Type="http://schemas.openxmlformats.org/officeDocument/2006/relationships/externalLink" Target="externalLinks/externalLink50.xml"/><Relationship Id="rId103" Type="http://schemas.openxmlformats.org/officeDocument/2006/relationships/externalLink" Target="externalLinks/externalLink94.xml"/><Relationship Id="rId124" Type="http://schemas.openxmlformats.org/officeDocument/2006/relationships/externalLink" Target="externalLinks/externalLink115.xml"/><Relationship Id="rId70" Type="http://schemas.openxmlformats.org/officeDocument/2006/relationships/externalLink" Target="externalLinks/externalLink61.xml"/><Relationship Id="rId91" Type="http://schemas.openxmlformats.org/officeDocument/2006/relationships/externalLink" Target="externalLinks/externalLink82.xml"/><Relationship Id="rId145" Type="http://schemas.openxmlformats.org/officeDocument/2006/relationships/externalLink" Target="externalLinks/externalLink136.xml"/><Relationship Id="rId166" Type="http://schemas.openxmlformats.org/officeDocument/2006/relationships/externalLink" Target="externalLinks/externalLink157.xml"/><Relationship Id="rId187" Type="http://schemas.openxmlformats.org/officeDocument/2006/relationships/externalLink" Target="externalLinks/externalLink178.xml"/><Relationship Id="rId1" Type="http://schemas.openxmlformats.org/officeDocument/2006/relationships/worksheet" Target="worksheets/sheet1.xml"/><Relationship Id="rId212" Type="http://schemas.openxmlformats.org/officeDocument/2006/relationships/customXml" Target="../customXml/item3.xml"/><Relationship Id="rId28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40.xml"/><Relationship Id="rId114" Type="http://schemas.openxmlformats.org/officeDocument/2006/relationships/externalLink" Target="externalLinks/externalLink105.xml"/><Relationship Id="rId60" Type="http://schemas.openxmlformats.org/officeDocument/2006/relationships/externalLink" Target="externalLinks/externalLink51.xml"/><Relationship Id="rId81" Type="http://schemas.openxmlformats.org/officeDocument/2006/relationships/externalLink" Target="externalLinks/externalLink72.xml"/><Relationship Id="rId135" Type="http://schemas.openxmlformats.org/officeDocument/2006/relationships/externalLink" Target="externalLinks/externalLink126.xml"/><Relationship Id="rId156" Type="http://schemas.openxmlformats.org/officeDocument/2006/relationships/externalLink" Target="externalLinks/externalLink147.xml"/><Relationship Id="rId177" Type="http://schemas.openxmlformats.org/officeDocument/2006/relationships/externalLink" Target="externalLinks/externalLink168.xml"/><Relationship Id="rId198" Type="http://schemas.openxmlformats.org/officeDocument/2006/relationships/externalLink" Target="externalLinks/externalLink189.xml"/><Relationship Id="rId202" Type="http://schemas.openxmlformats.org/officeDocument/2006/relationships/externalLink" Target="externalLinks/externalLink193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1.xml"/><Relationship Id="rId104" Type="http://schemas.openxmlformats.org/officeDocument/2006/relationships/externalLink" Target="externalLinks/externalLink95.xml"/><Relationship Id="rId125" Type="http://schemas.openxmlformats.org/officeDocument/2006/relationships/externalLink" Target="externalLinks/externalLink116.xml"/><Relationship Id="rId146" Type="http://schemas.openxmlformats.org/officeDocument/2006/relationships/externalLink" Target="externalLinks/externalLink137.xml"/><Relationship Id="rId167" Type="http://schemas.openxmlformats.org/officeDocument/2006/relationships/externalLink" Target="externalLinks/externalLink158.xml"/><Relationship Id="rId188" Type="http://schemas.openxmlformats.org/officeDocument/2006/relationships/externalLink" Target="externalLinks/externalLink179.xml"/><Relationship Id="rId71" Type="http://schemas.openxmlformats.org/officeDocument/2006/relationships/externalLink" Target="externalLinks/externalLink62.xml"/><Relationship Id="rId92" Type="http://schemas.openxmlformats.org/officeDocument/2006/relationships/externalLink" Target="externalLinks/externalLink8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1.xml"/><Relationship Id="rId115" Type="http://schemas.openxmlformats.org/officeDocument/2006/relationships/externalLink" Target="externalLinks/externalLink106.xml"/><Relationship Id="rId136" Type="http://schemas.openxmlformats.org/officeDocument/2006/relationships/externalLink" Target="externalLinks/externalLink127.xml"/><Relationship Id="rId157" Type="http://schemas.openxmlformats.org/officeDocument/2006/relationships/externalLink" Target="externalLinks/externalLink148.xml"/><Relationship Id="rId178" Type="http://schemas.openxmlformats.org/officeDocument/2006/relationships/externalLink" Target="externalLinks/externalLink16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Dung\Cac%20%20CT\CP2\CP2-%20Tasei\CP2A-Vinaconex%20-Final-Submit%2005-01-04\CP2A-Final-Submit%2005-01-04\Sua-%2014-1-04\14-1-04\CP2A%20BQ-4%20-Breakdown%20VINACONEX-submit%2014-1-04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9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7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DG-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0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1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1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Dinh%20muc\DMUC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2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3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4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PORT_COST_haiphong_3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4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4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CAPITAL\110TKKT\dongxuan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Clients\MMG%20india%2031.12.2003%20-%20Supriya\supriya\Financials\final%20accounts%20final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Hong\Tinh%20Moi20110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5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ung%20Quat\Goi3\PNT-P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Kumar\Rev.Mis\WINDOWS\Temporary%20Internet%20Files\Content.IE5\OPQRSTUV\MIS-2001-2002\permay01\PERF\perfbot98-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USER/KARTIK/WKS/GEPERS/RET-9596/FM39596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6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5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7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9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9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Giang\DOICOCBG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CP2A%20BQ-4%20-Final-submit%205-1-04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DIEP\BANVE\110cua%20lo\TKKT\ptkt110cualo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0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mfl9900roidraft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HIA\@_Le%20Nam\PDung\Cac%20CT%20da%20lam\He%20Thong%20thoat%20nuoc%20HCM-%20Goi%20C\TH%20DG\Final\PDung\Linh%20tinh\Linh%20tinh\1\VIETNAMBuilding%2017%20R&amp;D\TUAN\BRIDGE\BINH\18M\18T_H25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u801\LOCALS~1\Temp\D.Notes.Data\VolumeDataInputSheet_FINAL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2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2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3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3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Growth%20Backup\July%202015\Analytics%20MIS\YTD%20-%20RM%20MIS%20as%20on%2031%2007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H4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4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Kumar\Rev.Mis\WINDOWS\Temporary%20Internet%20Files\Content.IE5\OPQRSTUV\MIS-2001-2002\permay01\PERF\perfbot98-99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Saudi%20HO%20Format%20June%2010%20(MM)(For%20working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5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&#21942;&#26989;&#36039;&#26009;\Balai-E\&#26032;&#12375;&#12356;&#12501;&#12457;&#12523;&#12480;\My%20Documents\Hanoi%20drainage\&#28165;&#27700;&#21336;&#20385;\06-22%20Euip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ranCuong\My%20Documents\Cuong\Ke%20hoach\Du%20toan\Du%20toan%20dang%20lam\01%20Cau%20Bang%20giang\KheRung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6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12-Dec99\LMCMB12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CHAY-T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a-%2014-1-04\CP2A%20BQ-4%20-Sua-submit%2019-1-04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REVISED%20PROV%20COMP%20AY%202001-2002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5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7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8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5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1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1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7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Jan-02\FYTD%20Jan%2002_225&amp;2620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FORM\BQCST\BQCST\COMB-UR.XLW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9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ts%20Sch-Feb20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uja\ceco\CECO\Q3\BUINPU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AUDIT%2031-03-2010\Saudi%20BS%20%20PL%20Audit%20MM%2025%20Apr%202010%20RAG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Oct%2013%20FY%2014\BOOK%20SIZE%20OCT%2013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Regulatory%20Returns\JPMC%20Bank\Form%20A\FormA31Mar2002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NH\Chao%20gia\Bid%20price%20of%20Bo%20bridge\05%20Gia%20du%20thau%20cau%20Bo%20(Cuong)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9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GLS\GLSUPLOAD\JULY02\testfile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Daily%20Control%20-%20GLS\Daily%20movement%20report%20April%20MTD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2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2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CHAY-TL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%2015\Head%20Office\Debtors%20Netting%20off%20as%20on%2031%2003%202015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%20Cualo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7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4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Luu%20o%20D%20old\Dutoan\Ninh%20thuan\Quoc_Lo_27\Luu%20o%20D%20old\Dutoan\QUANGNAM\NguyenHoang\N-Hoang(KT)duyet%20them%208m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5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6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6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Ratnakar%20Bank\Model\2014-Oct-RatnakarV5.xlsx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8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OPQRSTUV\MIS-2001-2002\permay01\PERF\perfbot98-99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7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7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ish%20K\Inland%20LC\ILC%20Report%202007-081-12_30.03.2013.xlsx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Dg%20Ho%20chi%20Minh\Atep-ThanhMy\DRong-Tarut%20BV\BenTat\cauBtat8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inhhai\My%20Documents\CNC%20-%20HL\Cuong\Cong%20viec%20Hang%20Ngay\NEW\DT-MOI\NGHEAN\CUALO\TBA110cu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atthew\Desktop\STUFF%20TO%20PRINT\FA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lra\Desktop\KEC%20Finalization\KEC%20dec'10\Fixed%20Assets\5601%20FIXED%20ASSETS%20APRIL-Dec-10(BUB)%2031-12-2010(consolidated)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.2%20Debtors%20Schedule%20FINAL%2031%2003%202012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9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ung%20Quat\Goi3\PNT-P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8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%20Share\Documents%20and%20Settings\deepak.gupta\Desktop\OND%20RESULT%20WORKIN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deepak.gupta\Desktop\OND%20RESULT%20WORKI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Share\Accounts\Accounts%20Team%20IIFL%20BKC\Documents%20and%20Settings\C123943\Desktop\FINANCIAL%20PREPARATION\Oct\HFC\Khoan%20cong%20truong%20Tan%20D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Khoan%20cong%20truong%20Tan%20D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VT\Vietthang%20canal\Vietthang%20canal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9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0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DU%20TOAN\CP-2B\Chao%20thau\Vietthang%20ca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023;&#22303;&#25903;&#24215;\&#28023;&#22303;&#35211;&#31309;\&#24115;&#31080;\&#24115;&#31080;\FORM\BQCST\BQCST\COMB-UR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KHECOS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3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4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uan\c\DungKTKH\Data%202002\Du%20toan\Giao%20thong\Cau\cau%20Cai%20Tu\HUONG\QL21\dtTKKT-98-1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5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TUAN\BRIDGE\BINH\18M\18T_H2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TUAN\BRIDGE\BINH\18M\18T_H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HAO\DTSC\CAU-CH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KU2%20Fevr\Nippon.KU2%20Evol.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KU2%20Fevr\Nippon.KU2%20Evol.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7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8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9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LAB_JPMSI_IN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Mss\FUND_ACC\NAV\MSGF\DIV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My%20Documents\Hanoi%20drainage\&#28165;&#27700;&#21336;&#20385;\06-22%20Eu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2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0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INGBARINGS\ibsipl1999-2000roia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DSB\Investments_Posi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Hanoi%20drainage\&#35211;&#31309;CP7a\06-22%20Eui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3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ajukumar\MIS%20and%20Accounts\WINDOWS\Temporary%20Internet%20Files\Content.IE5\OPQRSTUV\MIS-2001-2002\permay01\PERF\perfbot98-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4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deepak.gupta\Desktop\OND%20RESULT%20WORKING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Billdesk%20Projections%20v411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.10%20Draft%20Accounts,%20HO%20format%20&amp;%20Trial%20Balance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1\C&#199;u%20&#167;&#203;p%20M&#173;ng%20-%20ch&#243;%20lo&#184;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IIFL%20Wealth\Model\IIFLW%20Model%20V13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My%20Documents\C&#171;%20chuy&#170;n\C&#199;u%205%20Th&#168;ng%20Long\C&#199;u%20Ch&#238;%20G&#23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6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HUONG\QL21\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ajukumar\MIS%20and%20Accounts\WINDOWS\Temporary%20Internet%20Files\Content.IE5\OPQRSTUV\MIS-2001-2002\permay01\PERF\perfbot98-9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7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Desktop\Internet%20&amp;%20Tech\Fk\Model\IC%20Submission%20Model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Loyalty%20v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11.%20COMMERCIAL%20PAPERS%20(SK)\CP%20REGISTERGM%20FY%202012-201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Giang\Ctao%20luoi%20khu%20Chau%20Giang%20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6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9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9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0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3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Mr%20Gioi\OFFICE\Building%20%20A\Phat%20sinh\My%20Documents\DG41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2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ocuments%20and%20Settings\deepak.gupta\Desktop\OND%20RESULT%20WORKING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h%20tuyen\Detail%20Price%20analysi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3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H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5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RU4%205%20and%206\Quarterly%20provisions\Accounts%20recble_IB_OOPE_28020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BQ-PDung-T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500\CAPITAL\220nb-th\CAPITAL\220DTXL\PLQN9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8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1\Hardclose%202001\Deferred%20Tax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Depreciation%20AY%202000%202001%20JFIAML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6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6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7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7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3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PERSONA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1) COMMON FACILITIES"/>
      <sheetName val="SUMMARY"/>
      <sheetName val="MTO REV.2(ARMOR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CPTN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ra-vat-lieu"/>
      <sheetName val="dtxl"/>
      <sheetName val="gvl"/>
      <sheetName val="Sheet2"/>
      <sheetName val="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HXL"/>
      <sheetName val="XL"/>
      <sheetName val="PTCT"/>
      <sheetName val="FT"/>
      <sheetName val="VL"/>
      <sheetName val="Cuoc"/>
      <sheetName val="A6"/>
      <sheetName val="KL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R&amp;P"/>
      <sheetName val="gvl"/>
      <sheetName val="NEW-PANEL"/>
      <sheetName val="Projectwise"/>
      <sheetName val="GiaVL"/>
      <sheetName val="Sch 10-12"/>
      <sheetName val="Sch 1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PERSONAL"/>
      <sheetName val="VL,NC,MT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  <sheetName val="CTDZ6kv (gd1) "/>
      <sheetName val="CTDZ 0.4+cto (GD1)"/>
      <sheetName val="CTTBA (gd1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dap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Breadown"/>
      <sheetName val="10000000"/>
      <sheetName val="Breadown_Tham khao"/>
      <sheetName val="Working"/>
      <sheetName val="Statewise"/>
      <sheetName val="Sheet5"/>
      <sheetName val="Sheet1 (2)"/>
      <sheetName val="ARB MCX (2)"/>
      <sheetName val="ARB MCX"/>
      <sheetName val="SUMMARY"/>
      <sheetName val="ACK-NEW"/>
    </sheetNames>
    <sheetDataSet>
      <sheetData sheetId="0">
        <row r="26">
          <cell r="F26">
            <v>8162942162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Duong"/>
      <sheetName val="Schedule No.1"/>
      <sheetName val="Chiet tinh"/>
      <sheetName val="R&amp;P"/>
      <sheetName val="BOQ-1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Pricing Notes"/>
      <sheetName val="vcdd_x0000_鼸_x0010_g_x0008_ጺ蜀̀_x0010_ƻ_x0000__x0004__x0000__x0000__x0000__x0000__x0000__x0000_ƻ_x0000__x0000__x0000__x0000__x0000__x0000_"/>
      <sheetName val="vcdd_x0000__x0002_Agƻጺ蜀̀_x0000_ƻ_x0000__x0004__x0000__x0000__x0000__x0000__x0000__x0000_ƻ_x0000__x0000__x0000__x0000__x0000__x0000_"/>
      <sheetName val="vcdd?鼸_x0010_g_x0008_ጺ蜀̀_x0010_ƻ?_x0004_??????ƻ??????"/>
      <sheetName val="vcdd?_x0002_Agƻጺ蜀̀?ƻ?_x0004_??????ƻ??????"/>
      <sheetName val="gVL"/>
      <sheetName val="GiaVL"/>
      <sheetName val="COAT&amp;WRAP-QIOT-#3"/>
      <sheetName val="115JB"/>
      <sheetName val="Main"/>
      <sheetName val="KLHT"/>
      <sheetName val="tuong"/>
      <sheetName val="CTDZ6kv (gd1) "/>
      <sheetName val="CTDZ 0.4+cto (GD1)"/>
      <sheetName val="CTTBA (gd1)"/>
      <sheetName val="vcdd_x0000_鼸_x0010_g_x0008_ጺ蜀̀_x0010_ƻ_x0000__x0004__x0000_ƻ_x0000_담ƻ_x0000__x0006__x0000__x0014_[don"/>
      <sheetName val="vcdd_x0000__x0002_Agƻጺ蜀̀_x0000_ƻ_x0000__x0004__x0000_ƻ_x0000_담ƻ_x0000__x0006__x0000__x0014_[don"/>
      <sheetName val="culi_2"/>
      <sheetName val="Pricing_Notes"/>
      <sheetName val="vcdd鼸gጺ蜀̀ƻƻ담ƻ[don"/>
      <sheetName val="vcddAgƻጺ蜀̀ƻƻ담ƻ[don"/>
      <sheetName val="vcdd鼸gጺ蜀̀ƻƻ"/>
      <sheetName val="vcddAgƻጺ蜀̀ƻƻ"/>
      <sheetName val="vcdd?鼸_x0010_g_x0008_ጺ蜀̀_x0010_ƻ?_x0004_?ƻ?담ƻ?_x0006_?_x0014_[don"/>
      <sheetName val="vcdd?_x0002_Agƻጺ蜀̀?ƻ?_x0004_?ƻ?담ƻ?_x0006_?_x0014_[don"/>
      <sheetName val="vcdd_鼸_x0010_g_x0008_ጺ蜀̀_x0010_ƻ__x0004_______ƻ______"/>
      <sheetName val="vcdd__x0002_Agƻጺ蜀̀_ƻ__x0004_______ƻ______"/>
      <sheetName val="vcdd鼸gጺ蜀̀ƻƻ담ƻ_don"/>
      <sheetName val="vcddAgƻጺ蜀̀ƻƻ담ƻ_d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 1-9"/>
      <sheetName val="Fixed Assets - Sch3 "/>
      <sheetName val="Fixed Assets - Sch3"/>
      <sheetName val="Sch 10-12"/>
      <sheetName val="Sch 13-14"/>
      <sheetName val="GS 1-9"/>
      <sheetName val="GS 10-12"/>
      <sheetName val="GS 13-14"/>
      <sheetName val="Consumption"/>
      <sheetName val="movement"/>
      <sheetName val="Reclassification"/>
      <sheetName val="Further to be made"/>
      <sheetName val="KLHT"/>
      <sheetName val="Consolidation"/>
      <sheetName val="dtxl"/>
      <sheetName val="Manualformat"/>
      <sheetName val="Playsheet"/>
      <sheetName val="tuong"/>
      <sheetName val="Sheet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KLHT"/>
      <sheetName val="Fx Rates"/>
      <sheetName val="Sheet1"/>
      <sheetName val="gVL"/>
      <sheetName val="NEW-PAN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BOQ-1"/>
      <sheetName val="dtxl"/>
      <sheetName val="Manualformat"/>
      <sheetName val="Playsheet"/>
      <sheetName val="IBASE"/>
      <sheetName val="gvl"/>
      <sheetName val="Dep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K-NEW"/>
      <sheetName val="ACK_NEW"/>
      <sheetName val="SUMMARY"/>
      <sheetName val="Breadown"/>
      <sheetName val="Breadown-Nop"/>
      <sheetName val="MTO REV.2(ARMOR)"/>
      <sheetName val="Sheet1"/>
      <sheetName val="chitimc"/>
      <sheetName val="Trial balance"/>
      <sheetName val="Sheet3"/>
      <sheetName val="Dropdown"/>
      <sheetName val="Calendar"/>
      <sheetName val="4.1 a"/>
      <sheetName val="4.2"/>
      <sheetName val="4.3"/>
      <sheetName val="4.4_4.7"/>
      <sheetName val="4.8 FA"/>
      <sheetName val="4.9_4.12"/>
      <sheetName val="4.13_4.14"/>
      <sheetName val="NTA"/>
      <sheetName val="Lists"/>
      <sheetName val="Challan"/>
      <sheetName val="Portfolio_Data"/>
    </sheetNames>
    <sheetDataSet>
      <sheetData sheetId="0" refreshError="1">
        <row r="1">
          <cell r="A1" t="str">
            <v>Assessee's Copy</v>
          </cell>
        </row>
        <row r="2">
          <cell r="A2" t="str">
            <v xml:space="preserve">  To be  filled by the assessee in</v>
          </cell>
          <cell r="AL2" t="str">
            <v>ITS 3</v>
          </cell>
        </row>
        <row r="3">
          <cell r="A3" t="str">
            <v xml:space="preserve">   duplicate in BLOCK LETTERS</v>
          </cell>
          <cell r="L3" t="str">
            <v>ACKNOWLEDGEMENT</v>
          </cell>
          <cell r="AD3" t="str">
            <v>Return form No. 3</v>
          </cell>
        </row>
        <row r="4">
          <cell r="A4" t="str">
            <v>1. Assessment Year</v>
          </cell>
          <cell r="H4">
            <v>1</v>
          </cell>
          <cell r="I4">
            <v>9</v>
          </cell>
          <cell r="J4">
            <v>9</v>
          </cell>
          <cell r="K4">
            <v>5</v>
          </cell>
          <cell r="L4" t="str">
            <v>-</v>
          </cell>
          <cell r="M4">
            <v>9</v>
          </cell>
          <cell r="N4">
            <v>6</v>
          </cell>
          <cell r="O4" t="str">
            <v>2. PANo/GIR No</v>
          </cell>
          <cell r="U4" t="str">
            <v>N</v>
          </cell>
          <cell r="V4" t="str">
            <v>O</v>
          </cell>
          <cell r="W4" t="str">
            <v>T</v>
          </cell>
          <cell r="Y4" t="str">
            <v>A</v>
          </cell>
          <cell r="Z4" t="str">
            <v>L</v>
          </cell>
          <cell r="AA4" t="str">
            <v>L</v>
          </cell>
          <cell r="AB4" t="str">
            <v>O</v>
          </cell>
          <cell r="AC4" t="str">
            <v>T</v>
          </cell>
          <cell r="AD4" t="str">
            <v>T</v>
          </cell>
          <cell r="AE4" t="str">
            <v>E</v>
          </cell>
          <cell r="AF4" t="str">
            <v>D</v>
          </cell>
        </row>
        <row r="5">
          <cell r="A5" t="str">
            <v>3. Ward/Circle/Special Range</v>
          </cell>
          <cell r="K5" t="str">
            <v>DC SPL RG 11</v>
          </cell>
          <cell r="T5" t="str">
            <v>4. Sex (male-M, female-F)</v>
          </cell>
          <cell r="AE5" t="str">
            <v>M</v>
          </cell>
          <cell r="AF5" t="str">
            <v>5. Status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</row>
        <row r="6">
          <cell r="A6" t="str">
            <v>6. Return:[original(O)/revised(R)</v>
          </cell>
          <cell r="L6" t="str">
            <v>O</v>
          </cell>
          <cell r="M6" t="str">
            <v>u/s (139/142/148)</v>
          </cell>
          <cell r="S6" t="str">
            <v>139(1)</v>
          </cell>
          <cell r="V6" t="str">
            <v>7. Date of birth</v>
          </cell>
          <cell r="AA6" t="str">
            <v>0</v>
          </cell>
          <cell r="AB6" t="str">
            <v>2</v>
          </cell>
          <cell r="AC6" t="str">
            <v>/</v>
          </cell>
          <cell r="AD6" t="str">
            <v>1</v>
          </cell>
          <cell r="AE6" t="str">
            <v>2</v>
          </cell>
          <cell r="AF6" t="str">
            <v>/</v>
          </cell>
          <cell r="AG6" t="str">
            <v>1</v>
          </cell>
          <cell r="AH6" t="str">
            <v>9</v>
          </cell>
          <cell r="AI6" t="str">
            <v>6</v>
          </cell>
          <cell r="AJ6" t="str">
            <v>0</v>
          </cell>
        </row>
        <row r="7">
          <cell r="A7" t="str">
            <v>8. Name (Last name, first</v>
          </cell>
          <cell r="J7" t="str">
            <v>M</v>
          </cell>
          <cell r="K7" t="str">
            <v>A</v>
          </cell>
          <cell r="L7" t="str">
            <v>S</v>
          </cell>
          <cell r="M7" t="str">
            <v>T</v>
          </cell>
          <cell r="N7" t="str">
            <v>E</v>
          </cell>
          <cell r="O7" t="str">
            <v>N</v>
          </cell>
          <cell r="P7">
            <v>0</v>
          </cell>
          <cell r="Q7" t="str">
            <v>M</v>
          </cell>
          <cell r="R7" t="str">
            <v>A</v>
          </cell>
          <cell r="S7" t="str">
            <v>R</v>
          </cell>
          <cell r="T7" t="str">
            <v>K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 t="str">
            <v xml:space="preserve">    name &amp; middle name)</v>
          </cell>
        </row>
        <row r="9">
          <cell r="A9" t="str">
            <v>9. Residential Address</v>
          </cell>
          <cell r="J9" t="str">
            <v>C</v>
          </cell>
          <cell r="K9" t="str">
            <v>/</v>
          </cell>
          <cell r="L9" t="str">
            <v>O</v>
          </cell>
          <cell r="N9">
            <v>6</v>
          </cell>
          <cell r="O9">
            <v>6</v>
          </cell>
          <cell r="Q9" t="str">
            <v>M</v>
          </cell>
          <cell r="R9" t="str">
            <v>A</v>
          </cell>
          <cell r="S9" t="str">
            <v>K</v>
          </cell>
          <cell r="T9" t="str">
            <v>E</v>
          </cell>
          <cell r="U9" t="str">
            <v>R</v>
          </cell>
          <cell r="W9" t="str">
            <v>T</v>
          </cell>
          <cell r="X9" t="str">
            <v>O</v>
          </cell>
          <cell r="Y9" t="str">
            <v>W</v>
          </cell>
          <cell r="Z9" t="str">
            <v>E</v>
          </cell>
          <cell r="AA9" t="str">
            <v>R</v>
          </cell>
          <cell r="AB9" t="str">
            <v>S</v>
          </cell>
          <cell r="AD9" t="str">
            <v>F</v>
          </cell>
        </row>
        <row r="10">
          <cell r="N10" t="str">
            <v>C</v>
          </cell>
          <cell r="O10" t="str">
            <v>U</v>
          </cell>
          <cell r="P10" t="str">
            <v>F</v>
          </cell>
          <cell r="Q10" t="str">
            <v>F</v>
          </cell>
          <cell r="R10" t="str">
            <v>E</v>
          </cell>
          <cell r="T10" t="str">
            <v>P</v>
          </cell>
          <cell r="U10" t="str">
            <v>A</v>
          </cell>
          <cell r="V10" t="str">
            <v>R</v>
          </cell>
          <cell r="W10" t="str">
            <v>A</v>
          </cell>
          <cell r="X10" t="str">
            <v>D</v>
          </cell>
          <cell r="Y10" t="str">
            <v>E</v>
          </cell>
          <cell r="AN10">
            <v>0</v>
          </cell>
        </row>
        <row r="11">
          <cell r="N11" t="str">
            <v>B</v>
          </cell>
          <cell r="O11" t="str">
            <v>O</v>
          </cell>
          <cell r="P11" t="str">
            <v>M</v>
          </cell>
          <cell r="Q11" t="str">
            <v>B</v>
          </cell>
          <cell r="R11" t="str">
            <v>A</v>
          </cell>
          <cell r="S11" t="str">
            <v>Y</v>
          </cell>
        </row>
        <row r="12">
          <cell r="R12" t="str">
            <v xml:space="preserve">  Pin</v>
          </cell>
          <cell r="T12">
            <v>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5</v>
          </cell>
          <cell r="Z12" t="str">
            <v xml:space="preserve">    Telephone</v>
          </cell>
        </row>
        <row r="13">
          <cell r="A13" t="str">
            <v>10. Father's name (last name,</v>
          </cell>
          <cell r="J13" t="str">
            <v>M</v>
          </cell>
          <cell r="K13" t="str">
            <v>A</v>
          </cell>
          <cell r="L13" t="str">
            <v>S</v>
          </cell>
          <cell r="M13" t="str">
            <v>T</v>
          </cell>
          <cell r="N13" t="str">
            <v>E</v>
          </cell>
          <cell r="O13" t="str">
            <v>N</v>
          </cell>
          <cell r="P13">
            <v>0</v>
          </cell>
          <cell r="Q13" t="str">
            <v>C</v>
          </cell>
          <cell r="R13" t="str">
            <v>A</v>
          </cell>
          <cell r="S13" t="str">
            <v>R</v>
          </cell>
          <cell r="T13" t="str">
            <v>L</v>
          </cell>
          <cell r="U13" t="str">
            <v>E</v>
          </cell>
          <cell r="V13" t="str">
            <v>T</v>
          </cell>
          <cell r="W13" t="str">
            <v>O</v>
          </cell>
          <cell r="X13" t="str">
            <v>N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 xml:space="preserve">       first name &amp; middle name</v>
          </cell>
        </row>
        <row r="15">
          <cell r="F15" t="str">
            <v>Income</v>
          </cell>
          <cell r="M15" t="str">
            <v>Code</v>
          </cell>
          <cell r="O15" t="str">
            <v xml:space="preserve">    Amount (Rs)</v>
          </cell>
          <cell r="U15" t="str">
            <v>22. Rebate u/s 88</v>
          </cell>
          <cell r="AE15">
            <v>601</v>
          </cell>
          <cell r="AG15" t="str">
            <v>NIL</v>
          </cell>
        </row>
        <row r="16">
          <cell r="A16" t="str">
            <v>11. Income from salary (net)</v>
          </cell>
          <cell r="M16">
            <v>110</v>
          </cell>
          <cell r="O16">
            <v>3030591</v>
          </cell>
          <cell r="U16" t="str">
            <v>23. Rebate u/s 88b</v>
          </cell>
          <cell r="AE16">
            <v>605</v>
          </cell>
          <cell r="AG16" t="str">
            <v>NIL</v>
          </cell>
        </row>
        <row r="17">
          <cell r="A17" t="str">
            <v>12. Income from house property</v>
          </cell>
          <cell r="M17">
            <v>130</v>
          </cell>
          <cell r="O17" t="str">
            <v>NIL</v>
          </cell>
          <cell r="U17" t="str">
            <v>24. Tax payable [21.c-(22+23)]</v>
          </cell>
          <cell r="AE17">
            <v>380</v>
          </cell>
          <cell r="AG17">
            <v>1187236</v>
          </cell>
        </row>
        <row r="18">
          <cell r="A18" t="str">
            <v xml:space="preserve">13.a Capital gains </v>
          </cell>
          <cell r="I18" t="str">
            <v>Short term</v>
          </cell>
          <cell r="P18" t="str">
            <v>Long term</v>
          </cell>
          <cell r="U18" t="str">
            <v>25. Relief u/s 89/90/91</v>
          </cell>
          <cell r="AE18">
            <v>610</v>
          </cell>
          <cell r="AG18" t="str">
            <v>NIL</v>
          </cell>
        </row>
        <row r="19">
          <cell r="B19" t="str">
            <v xml:space="preserve"> Upto 15 / 9</v>
          </cell>
          <cell r="F19">
            <v>181</v>
          </cell>
          <cell r="H19" t="str">
            <v>NIL</v>
          </cell>
          <cell r="M19">
            <v>185</v>
          </cell>
          <cell r="O19" t="str">
            <v>NIL</v>
          </cell>
          <cell r="U19" t="str">
            <v>26. Tax collected at source</v>
          </cell>
          <cell r="AE19">
            <v>335</v>
          </cell>
          <cell r="AG19" t="str">
            <v>NIL</v>
          </cell>
        </row>
        <row r="20">
          <cell r="A20" t="str">
            <v xml:space="preserve"> 16 / 9 - 15 / 12</v>
          </cell>
          <cell r="F20">
            <v>182</v>
          </cell>
          <cell r="H20" t="str">
            <v>NIL</v>
          </cell>
          <cell r="M20">
            <v>186</v>
          </cell>
          <cell r="O20" t="str">
            <v>NIL</v>
          </cell>
          <cell r="U20" t="str">
            <v>27. Tax deducted at source</v>
          </cell>
          <cell r="AE20">
            <v>340</v>
          </cell>
          <cell r="AG20">
            <v>1187236</v>
          </cell>
        </row>
        <row r="21">
          <cell r="A21" t="str">
            <v xml:space="preserve"> 16 / 12 - 15 / 3</v>
          </cell>
          <cell r="F21">
            <v>183</v>
          </cell>
          <cell r="H21" t="str">
            <v>NIL</v>
          </cell>
          <cell r="M21">
            <v>187</v>
          </cell>
          <cell r="O21" t="str">
            <v>NIL</v>
          </cell>
          <cell r="U21" t="str">
            <v>28.  Advance tax paid :</v>
          </cell>
          <cell r="AC21" t="str">
            <v>16/ 12 - 15 / 3 16 / 3-31/ 3</v>
          </cell>
        </row>
        <row r="22">
          <cell r="A22" t="str">
            <v xml:space="preserve">   16 / 3 - 31 / 3 </v>
          </cell>
          <cell r="F22">
            <v>184</v>
          </cell>
          <cell r="H22" t="str">
            <v>NIL</v>
          </cell>
          <cell r="M22">
            <v>188</v>
          </cell>
          <cell r="O22" t="str">
            <v>NIL</v>
          </cell>
          <cell r="U22" t="str">
            <v xml:space="preserve">   Upto 15/9 16/9 - 15/12</v>
          </cell>
          <cell r="AC22">
            <v>353</v>
          </cell>
          <cell r="AG22">
            <v>354</v>
          </cell>
        </row>
        <row r="23">
          <cell r="D23" t="str">
            <v>Total</v>
          </cell>
          <cell r="F23">
            <v>153</v>
          </cell>
          <cell r="H23" t="str">
            <v>NIL</v>
          </cell>
          <cell r="M23">
            <v>154</v>
          </cell>
          <cell r="O23" t="str">
            <v>NIL</v>
          </cell>
          <cell r="U23">
            <v>351</v>
          </cell>
          <cell r="Y23">
            <v>352</v>
          </cell>
          <cell r="AC23" t="str">
            <v>NIL</v>
          </cell>
          <cell r="AG23" t="str">
            <v>NIL</v>
          </cell>
        </row>
        <row r="24">
          <cell r="A24" t="str">
            <v xml:space="preserve">13.b B/f capital loss adjusted </v>
          </cell>
          <cell r="M24" t="str">
            <v>175</v>
          </cell>
          <cell r="O24" t="str">
            <v>NIL</v>
          </cell>
          <cell r="U24" t="str">
            <v>NIL</v>
          </cell>
          <cell r="Y24" t="str">
            <v>NIL</v>
          </cell>
          <cell r="AC24" t="str">
            <v>Total</v>
          </cell>
          <cell r="AE24">
            <v>350</v>
          </cell>
          <cell r="AG24" t="str">
            <v>NIL</v>
          </cell>
        </row>
        <row r="25">
          <cell r="A25" t="str">
            <v>13.c Balance</v>
          </cell>
          <cell r="I25" t="str">
            <v xml:space="preserve">   Short term</v>
          </cell>
          <cell r="M25" t="str">
            <v>151</v>
          </cell>
          <cell r="O25" t="str">
            <v>NIL</v>
          </cell>
          <cell r="U25" t="str">
            <v>29. Balance tax payable</v>
          </cell>
        </row>
        <row r="26">
          <cell r="A26" t="str">
            <v xml:space="preserve">        capital gains :</v>
          </cell>
          <cell r="I26" t="str">
            <v xml:space="preserve">   Long term</v>
          </cell>
          <cell r="M26" t="str">
            <v>152</v>
          </cell>
          <cell r="O26" t="str">
            <v>NIL</v>
          </cell>
          <cell r="U26" t="str">
            <v xml:space="preserve">       [24 - (25 +26 + 27 + 28)]</v>
          </cell>
          <cell r="AE26">
            <v>392</v>
          </cell>
          <cell r="AG26" t="str">
            <v>NIL</v>
          </cell>
        </row>
        <row r="27">
          <cell r="A27" t="str">
            <v>14.a  Income from other sources</v>
          </cell>
          <cell r="U27" t="str">
            <v>30. Interest payable u/s 234 A</v>
          </cell>
          <cell r="AE27" t="str">
            <v>311</v>
          </cell>
          <cell r="AG27" t="str">
            <v>NIL</v>
          </cell>
        </row>
        <row r="28">
          <cell r="B28" t="str">
            <v xml:space="preserve">   (excluding income at sl. no. 14.b)</v>
          </cell>
          <cell r="M28" t="str">
            <v>160</v>
          </cell>
          <cell r="O28">
            <v>0</v>
          </cell>
          <cell r="U28" t="str">
            <v>31. Interest payable u/s 234 B</v>
          </cell>
          <cell r="AE28">
            <v>312</v>
          </cell>
          <cell r="AG28" t="str">
            <v>NIL</v>
          </cell>
        </row>
        <row r="29">
          <cell r="A29" t="str">
            <v>14.b Income from race horses</v>
          </cell>
          <cell r="M29" t="str">
            <v>068</v>
          </cell>
          <cell r="O29" t="str">
            <v>NIL</v>
          </cell>
          <cell r="U29" t="str">
            <v>32. Interest payable u/s 234 C</v>
          </cell>
          <cell r="AE29">
            <v>313</v>
          </cell>
          <cell r="AG29" t="str">
            <v>NIL</v>
          </cell>
        </row>
        <row r="30">
          <cell r="A30" t="str">
            <v>14.c B/f loss adjusted against 14.b</v>
          </cell>
          <cell r="M30">
            <v>178</v>
          </cell>
          <cell r="O30" t="str">
            <v>NIL</v>
          </cell>
          <cell r="U30" t="str">
            <v>33. Self-assessment tax paid</v>
          </cell>
          <cell r="AG30">
            <v>0</v>
          </cell>
        </row>
        <row r="31">
          <cell r="A31" t="str">
            <v>14.d Balance (14.b-14.c)</v>
          </cell>
          <cell r="M31">
            <v>168</v>
          </cell>
          <cell r="O31" t="str">
            <v>NIL</v>
          </cell>
          <cell r="U31" t="str">
            <v xml:space="preserve">          Date :</v>
          </cell>
          <cell r="Y31" t="str">
            <v>-</v>
          </cell>
          <cell r="AE31">
            <v>333</v>
          </cell>
          <cell r="AG31" t="str">
            <v>NIL</v>
          </cell>
        </row>
        <row r="32">
          <cell r="A32" t="str">
            <v>15.   B/f house property loss adjusted</v>
          </cell>
          <cell r="M32">
            <v>174</v>
          </cell>
          <cell r="O32" t="str">
            <v>NIL</v>
          </cell>
          <cell r="U32" t="str">
            <v>34. Tax and interest payable</v>
          </cell>
          <cell r="AE32">
            <v>360</v>
          </cell>
          <cell r="AG32" t="str">
            <v>NIL</v>
          </cell>
        </row>
        <row r="33">
          <cell r="A33" t="str">
            <v>16.  Gross total income</v>
          </cell>
          <cell r="M33">
            <v>101</v>
          </cell>
          <cell r="O33">
            <v>3030591</v>
          </cell>
          <cell r="U33" t="str">
            <v>35. Amount of refund due</v>
          </cell>
          <cell r="AE33">
            <v>361</v>
          </cell>
          <cell r="AG33" t="str">
            <v>NIL</v>
          </cell>
        </row>
        <row r="34">
          <cell r="A34" t="str">
            <v>17.  Deductions u/ch. VIA :</v>
          </cell>
          <cell r="K34" t="str">
            <v xml:space="preserve"> Section</v>
          </cell>
          <cell r="N34" t="str">
            <v>Code</v>
          </cell>
          <cell r="P34" t="str">
            <v xml:space="preserve">   Deduction</v>
          </cell>
          <cell r="U34" t="str">
            <v>36. Losses to be carried forward</v>
          </cell>
        </row>
        <row r="35">
          <cell r="B35" t="str">
            <v xml:space="preserve"> Section</v>
          </cell>
          <cell r="E35" t="str">
            <v>Code</v>
          </cell>
          <cell r="G35" t="str">
            <v xml:space="preserve">   Deduction</v>
          </cell>
          <cell r="K35" t="str">
            <v xml:space="preserve">  80L</v>
          </cell>
          <cell r="N35">
            <v>260</v>
          </cell>
          <cell r="P35" t="str">
            <v>NIL</v>
          </cell>
          <cell r="V35" t="str">
            <v xml:space="preserve"> Source of loss</v>
          </cell>
          <cell r="AB35" t="str">
            <v xml:space="preserve">   under section</v>
          </cell>
          <cell r="AH35" t="str">
            <v>amount</v>
          </cell>
        </row>
        <row r="36">
          <cell r="B36" t="str">
            <v xml:space="preserve">  80D</v>
          </cell>
          <cell r="E36">
            <v>236</v>
          </cell>
          <cell r="G36" t="str">
            <v>NIL</v>
          </cell>
          <cell r="K36" t="str">
            <v xml:space="preserve">  80R</v>
          </cell>
          <cell r="N36">
            <v>277</v>
          </cell>
          <cell r="P36" t="str">
            <v>NIL</v>
          </cell>
        </row>
        <row r="37">
          <cell r="B37" t="str">
            <v xml:space="preserve">  80DD</v>
          </cell>
          <cell r="E37">
            <v>237</v>
          </cell>
          <cell r="G37" t="str">
            <v>NIL</v>
          </cell>
          <cell r="K37" t="str">
            <v xml:space="preserve">  80RRA</v>
          </cell>
          <cell r="N37">
            <v>281</v>
          </cell>
          <cell r="P37" t="str">
            <v>NIL</v>
          </cell>
          <cell r="U37" t="str">
            <v>NOT APPLICABLE</v>
          </cell>
        </row>
        <row r="38">
          <cell r="B38" t="str">
            <v xml:space="preserve">  80G</v>
          </cell>
          <cell r="E38">
            <v>242</v>
          </cell>
          <cell r="G38" t="str">
            <v>NIL</v>
          </cell>
          <cell r="K38" t="str">
            <v xml:space="preserve">  80U</v>
          </cell>
          <cell r="N38">
            <v>283</v>
          </cell>
          <cell r="P38" t="str">
            <v>NIL</v>
          </cell>
          <cell r="U38" t="str">
            <v>37. Number of documents attached</v>
          </cell>
          <cell r="AH38" t="str">
            <v>FOUR (4)</v>
          </cell>
        </row>
        <row r="39">
          <cell r="B39" t="str">
            <v xml:space="preserve">  80GG</v>
          </cell>
          <cell r="E39">
            <v>243</v>
          </cell>
          <cell r="G39" t="str">
            <v>NIL</v>
          </cell>
          <cell r="K39" t="str">
            <v xml:space="preserve">  80V</v>
          </cell>
          <cell r="N39">
            <v>294</v>
          </cell>
          <cell r="P39" t="str">
            <v>NIL</v>
          </cell>
          <cell r="U39" t="str">
            <v xml:space="preserve"> Date</v>
          </cell>
          <cell r="W39" t="str">
            <v>JUNE 28, 1995</v>
          </cell>
          <cell r="AC39">
            <v>0</v>
          </cell>
          <cell r="AE39" t="str">
            <v>Assessee's Signature</v>
          </cell>
        </row>
        <row r="40">
          <cell r="B40" t="str">
            <v xml:space="preserve">  80GGA</v>
          </cell>
          <cell r="E40">
            <v>248</v>
          </cell>
          <cell r="G40" t="str">
            <v>NIL</v>
          </cell>
          <cell r="K40" t="str">
            <v xml:space="preserve"> Total</v>
          </cell>
          <cell r="M40" t="str">
            <v>200</v>
          </cell>
          <cell r="O40" t="str">
            <v>NIL</v>
          </cell>
        </row>
        <row r="41">
          <cell r="A41" t="str">
            <v>18.  Total income (16-17) (rounded off)</v>
          </cell>
          <cell r="M41">
            <v>102</v>
          </cell>
          <cell r="O41">
            <v>3030590</v>
          </cell>
        </row>
        <row r="42">
          <cell r="A42" t="str">
            <v xml:space="preserve">       In words : Lakhs      Thousands          Hundreds         Tens </v>
          </cell>
          <cell r="X42" t="str">
            <v>To be filled in by the receiving official</v>
          </cell>
        </row>
        <row r="43">
          <cell r="F43" t="str">
            <v>ONE</v>
          </cell>
          <cell r="K43" t="str">
            <v>EIGHTY FIVE</v>
          </cell>
          <cell r="N43" t="str">
            <v>SEVEN</v>
          </cell>
          <cell r="Q43" t="str">
            <v>ZERO</v>
          </cell>
          <cell r="U43">
            <v>0</v>
          </cell>
        </row>
        <row r="44">
          <cell r="A44" t="str">
            <v>19. Income for rate purposes u/ch. VII</v>
          </cell>
          <cell r="M44">
            <v>104</v>
          </cell>
          <cell r="O44" t="str">
            <v>NIL</v>
          </cell>
          <cell r="U44" t="str">
            <v xml:space="preserve">   Receipt No.</v>
          </cell>
          <cell r="AF44" t="str">
            <v>Date :</v>
          </cell>
        </row>
        <row r="45">
          <cell r="A45" t="str">
            <v>20. Net agricultural income</v>
          </cell>
          <cell r="M45">
            <v>105</v>
          </cell>
          <cell r="O45" t="str">
            <v>NIL</v>
          </cell>
          <cell r="U45" t="str">
            <v xml:space="preserve">   Name :</v>
          </cell>
        </row>
        <row r="46">
          <cell r="A46" t="str">
            <v>21. Tax on total income :</v>
          </cell>
          <cell r="U46" t="str">
            <v xml:space="preserve">   Desisgnation :</v>
          </cell>
        </row>
        <row r="47">
          <cell r="A47" t="str">
            <v xml:space="preserve">      a. Tax on total income subject to special rates:</v>
          </cell>
          <cell r="U47" t="str">
            <v xml:space="preserve">   Signature :</v>
          </cell>
        </row>
        <row r="48">
          <cell r="A48" t="str">
            <v xml:space="preserve">    Income :  </v>
          </cell>
          <cell r="E48">
            <v>190</v>
          </cell>
          <cell r="G48" t="str">
            <v>NIL</v>
          </cell>
          <cell r="L48" t="str">
            <v xml:space="preserve"> Tax : </v>
          </cell>
          <cell r="N48">
            <v>390</v>
          </cell>
          <cell r="P48" t="str">
            <v>NIL</v>
          </cell>
          <cell r="U48" t="str">
            <v xml:space="preserve">   A.O. Code :</v>
          </cell>
        </row>
        <row r="49">
          <cell r="A49" t="str">
            <v xml:space="preserve">      b. Tax on balance total income at normal rates :</v>
          </cell>
        </row>
        <row r="50">
          <cell r="A50" t="str">
            <v xml:space="preserve">          Income (18 - 21.a)</v>
          </cell>
          <cell r="I50">
            <v>3030590</v>
          </cell>
          <cell r="N50" t="str">
            <v xml:space="preserve"> Tax :</v>
          </cell>
          <cell r="P50">
            <v>1187236</v>
          </cell>
        </row>
        <row r="51">
          <cell r="A51" t="str">
            <v xml:space="preserve">     c.  Total tax (a + b + surcharge, if any)</v>
          </cell>
          <cell r="N51">
            <v>310</v>
          </cell>
          <cell r="P51">
            <v>1187236</v>
          </cell>
          <cell r="U51" t="str">
            <v xml:space="preserve">   Stamp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BOQ-1"/>
      <sheetName val="Dep"/>
      <sheetName val="Look up Category"/>
      <sheetName val="NEW-PANEL"/>
      <sheetName val="dghn"/>
      <sheetName val="TT35"/>
      <sheetName val="Sch 10-12"/>
      <sheetName val="Sch 1-9"/>
      <sheetName val="Chart1"/>
      <sheetName val="000000"/>
      <sheetName val="Sheet3"/>
      <sheetName val="`tk490-491(PAI)"/>
      <sheetName val="HelpMe"/>
      <sheetName val="thso_sanh"/>
      <sheetName val="D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Ht 05-12"/>
      <sheetName val="JHTV Q2-2003"/>
      <sheetName val="2.2-Kluong lat!he"/>
      <sheetName val="SGL IN"/>
      <sheetName val="Q5ang Nam"/>
      <sheetName val="D.toan chi tiåt"/>
      <sheetName val="Shået99"/>
      <sheetName val="bong411-415+500"/>
      <sheetName val="Hoh"/>
      <sheetName val="pbcpbhung"/>
      <sheetName val="²_x0000__x0000_t75"/>
      <sheetName val="2_x0000__x0000_t57"/>
      <sheetName val="²_x0000__x0000_€t75"/>
      <sheetName val="2_x0000__x0000_€t57"/>
      <sheetName val="YL4Poppy"/>
      <sheetName val="K249"/>
      <sheetName val="K_x0000_BCCTY Cong"/>
      <sheetName val="QT&quot;thue 2001"/>
      <sheetName val="Sheet0"/>
      <sheetName val="IHThuvonT4-2003"/>
      <sheetName val="THuchienKHTVQI/2003"/>
      <sheetName val="KHTV Q2-0003"/>
      <sheetName val="5 nam (tach)"/>
      <sheetName val="5 nam (tach) (2)"/>
      <sheetName val="KH 2003"/>
      <sheetName val="DSKH HN"/>
      <sheetName val="NKY "/>
      <sheetName val="DS-TT"/>
      <sheetName val=" HN NHAP"/>
      <sheetName val="KHO HN"/>
      <sheetName val="CNO "/>
      <sheetName val="Sheet4"/>
      <sheetName val="Phantich"/>
      <sheetName val="Toan_DA"/>
      <sheetName val="2004"/>
      <sheetName val="2005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ton tam"/>
      <sheetName val="Thep hinh"/>
      <sheetName val="p-in"/>
      <sheetName val="cong40_x0016_-410"/>
      <sheetName val="²??t75"/>
      <sheetName val="2??t57"/>
      <sheetName val="²??€t75"/>
      <sheetName val="2??€t57"/>
      <sheetName val="K?BCCTY Cong"/>
      <sheetName val="²"/>
      <sheetName val="K"/>
      <sheetName val="dghn"/>
      <sheetName val="DI-ESTI"/>
      <sheetName val="Classification"/>
      <sheetName val="A6"/>
      <sheetName val="TT35"/>
      <sheetName val="dtxl"/>
      <sheetName val="Tonghnp30.6"/>
      <sheetName val="Da _x000e_ang"/>
      <sheetName val="ctTBA"/>
      <sheetName val="GVL"/>
      <sheetName val="Sheet_x0000_\_x0000_"/>
      <sheetName val="Sheet_x0000_1"/>
      <sheetName val="_x0000_\_x0000__x0000__x0000__x0000__x0000__x0000_"/>
      <sheetName val="PANEL_南區焚化爐"/>
      <sheetName val="Gia_VL"/>
      <sheetName val="Bang_gia_ca_may"/>
      <sheetName val="Bang_luong_CB"/>
      <sheetName val="Bang_P_tich_CT"/>
      <sheetName val="D_toan_chi_tiet"/>
      <sheetName val="Bang_TH_Dtoan"/>
      <sheetName val="Bieu_2a"/>
      <sheetName val="Bieu_2b"/>
      <sheetName val="Bieu_2c"/>
      <sheetName val="Bieu_3"/>
      <sheetName val="Bieu_4a"/>
      <sheetName val="Bieu_4b"/>
      <sheetName val="Bieu_4c-1"/>
      <sheetName val="Bieu_4c-2"/>
      <sheetName val="Bieu_5"/>
      <sheetName val="Bieu_6"/>
      <sheetName val="TONG_HOP_K_L"/>
      <sheetName val="Bang_PTKL-Luu"/>
      <sheetName val="Bang_PTKL"/>
      <sheetName val="Tuan_BCao"/>
      <sheetName val="Theo_doi_Ranh"/>
      <sheetName val="Ranh_1"/>
      <sheetName val="KY_TT"/>
      <sheetName val="KLBCCTY_Cong"/>
      <sheetName val="TTKL_VIA_2_NBA"/>
      <sheetName val="TTKL-_TAM_BAN_408"/>
      <sheetName val="Phan_dap_K95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KHthuvon_T3-2003"/>
      <sheetName val="KHTV_Q2-2003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Hop_(2)"/>
      <sheetName val="phÐp_99"/>
      <sheetName val="Nghi_s¬n_(2)"/>
      <sheetName val="kt1_(2)"/>
      <sheetName val="Cau_100_tan"/>
      <sheetName val="UongBi_(2)"/>
      <sheetName val="_dngoai"/>
      <sheetName val="_thidua"/>
      <sheetName val="_cogioi"/>
      <sheetName val="Ho_ga"/>
      <sheetName val="Ho_thu"/>
      <sheetName val="_Kl_ranh_kin_BT,_H30"/>
      <sheetName val="1_2-Kluong_bo_via_&amp;_rdan"/>
      <sheetName val="2_2-Kluong_lat_he"/>
      <sheetName val="BIA_KP"/>
      <sheetName val="CCDCQ1+2_03"/>
      <sheetName val="KCT_moi"/>
      <sheetName val="KCT_moi_(2)"/>
      <sheetName val="Quytien_mat2003_baocao)"/>
      <sheetName val="T4_(2)"/>
      <sheetName val="Tonghop30_9"/>
      <sheetName val="Tonghop15_7"/>
      <sheetName val="Tonghop30_6"/>
      <sheetName val="Tonghop30_4"/>
      <sheetName val="Tonghop30_2"/>
      <sheetName val="Tonghop31_12"/>
      <sheetName val="Quang_Tri"/>
      <sheetName val="Da_Nang"/>
      <sheetName val="Quang_Nam"/>
      <sheetName val="Quang_Ngai"/>
      <sheetName val="TH_DH-QN"/>
      <sheetName val="KP_HD"/>
      <sheetName val="DB_HD"/>
      <sheetName val="Ph-Thu_(2)"/>
      <sheetName val="PC_(2)"/>
      <sheetName val="PC_(3)"/>
      <sheetName val="KHOI_LUONG"/>
      <sheetName val="tong_hop"/>
      <sheetName val="phan_tich_DG"/>
      <sheetName val="gia_vat_lieu"/>
      <sheetName val="gia_xe_may"/>
      <sheetName val="gia_nhan_cong"/>
      <sheetName val="Ht_05-12"/>
      <sheetName val="JHTV_Q2-2003"/>
      <sheetName val="2_2-Kluong_lat!he"/>
      <sheetName val="SGL_IN"/>
      <sheetName val="Q5ang_Nam"/>
      <sheetName val="D_toan_chi_tiåt"/>
      <sheetName val="KBCCTY_Cong"/>
      <sheetName val="QT&quot;thue_2001"/>
      <sheetName val="KHTV_Q2-0003"/>
      <sheetName val="5_nam_(tach)"/>
      <sheetName val="5_nam_(tach)_(2)"/>
      <sheetName val="KH_2003"/>
      <sheetName val="DSKH_HN"/>
      <sheetName val="NKY_"/>
      <sheetName val="_HN_NHAP"/>
      <sheetName val="KHO_HN"/>
      <sheetName val="CNO_"/>
      <sheetName val="No_Photo"/>
      <sheetName val="No_vitinh"/>
      <sheetName val="C_TIEU"/>
      <sheetName val="KQ_(2)"/>
      <sheetName val="T_HAO"/>
      <sheetName val="T_HAO_(2)"/>
      <sheetName val="T_Luong"/>
      <sheetName val="T_Hao(1)"/>
      <sheetName val="LAI_VAY"/>
      <sheetName val="K_luongSP"/>
      <sheetName val="BAI_MEN-Xuong"/>
      <sheetName val="CL_"/>
      <sheetName val="BAO_HO_LD"/>
      <sheetName val="TRA_NO"/>
      <sheetName val="BC_LUU_CHUYEN_TTE"/>
      <sheetName val="BCKQHDSX_-KD"/>
      <sheetName val="BCDKT_(CU)"/>
      <sheetName val="BCLCT_TE"/>
      <sheetName val="KH__BANHANG"/>
      <sheetName val="C_PHISANXUAT"/>
      <sheetName val="CHIPHI_HOATDONG"/>
      <sheetName val="ton_tam"/>
      <sheetName val="Thep_hinh"/>
      <sheetName val="cong40-410"/>
      <sheetName val="Tonghnp30_6"/>
      <sheetName val="Da_ang"/>
      <sheetName val="K?BCCTY_Cong"/>
      <sheetName val="THuchienKHTVQI_2003"/>
      <sheetName val="Sheet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/>
      <sheetData sheetId="384"/>
      <sheetData sheetId="385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/>
      <sheetData sheetId="402"/>
      <sheetData sheetId="403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/>
      <sheetData sheetId="528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GiaVL"/>
    </sheetNames>
    <definedNames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Outgoing"/>
      <sheetName val="Incoming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hang04"/>
      <sheetName val="Thang06"/>
      <sheetName val="Thang0"/>
      <sheetName val="C47-456"/>
      <sheetName val="C46"/>
      <sheetName val="C47-PII"/>
      <sheetName val="dongia_x0000__x0000__x0000__x0000__x0000__x0000__x0000__x0000__x0000__x0000__x0009__x0000_㢠ś_x0000__x0004__x0000__x0000__x0000__x0000__x0000__x0000_㋄ś_x0000_"/>
      <sheetName val="dongia_x0000__x0000__x0000__x0000__x0000__x0000__x0000__x0000__x0000__x0000_ _x0000_㢠ś_x0000__x0004__x0000__x0000__x0000__x0000__x0000__x0000_㋄ś_x0000_"/>
      <sheetName val="A6"/>
      <sheetName val="Names"/>
      <sheetName val="TB 31 Mar 10 15 MTHS"/>
      <sheetName val="VL,NC,MTC"/>
      <sheetName val="Page 5"/>
      <sheetName val="DG "/>
      <sheetName val="ctTBA"/>
      <sheetName val="Oudgoing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ongia??????????_x0009_?㢠ś?_x0004_??????㋄ś?"/>
      <sheetName val="dongia_x0000__x0009_㢠ś_x0000__x0004__x0000_㋄ś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  <sheetName val="Sheet1"/>
      <sheetName val="HelpMe"/>
      <sheetName val="Sheet2"/>
      <sheetName val="Sheet3"/>
      <sheetName val=""/>
      <sheetName val="BT0_4CT"/>
      <sheetName val="VL,NC,MTC"/>
      <sheetName val="Tra_bang"/>
      <sheetName val="Consolidation"/>
      <sheetName val="PEDESB"/>
      <sheetName val="NEW-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heet2"/>
      <sheetName val="SCA Table"/>
      <sheetName val="Quantity"/>
      <sheetName val="共機J"/>
      <sheetName val="GVL"/>
      <sheetName val="C_TaoDK"/>
      <sheetName val="Ch_SangThong_gio"/>
      <sheetName val="Ch_Sang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MTO REV.2(ARMOR)"/>
      <sheetName val="BILLS-BOTOUT"/>
      <sheetName val="BILLS-BUB"/>
      <sheetName val="BILLS-GUR"/>
      <sheetName val="BILLS-JBP"/>
      <sheetName val="BILLS-JPR"/>
      <sheetName val="ACK-N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>
            <v>130.46</v>
          </cell>
        </row>
      </sheetData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000000"/>
      <sheetName val="CWIP P&amp;M"/>
      <sheetName val="Look up Category"/>
      <sheetName val="CTDZ6kv (gd1) "/>
      <sheetName val="CTDZ 0.4+cto (GD1)"/>
      <sheetName val="CTTBA (gd1)"/>
      <sheetName val="共機J"/>
      <sheetName val="PA_Chon"/>
      <sheetName val="Case_1"/>
      <sheetName val="Case_2"/>
      <sheetName val="Case_3"/>
      <sheetName val="Tong_Hop"/>
      <sheetName val="FIRR_&amp;_NP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phan tich DG"/>
      <sheetName val="gia vat lieu"/>
      <sheetName val="gia xe may"/>
      <sheetName val="gia nhan cong"/>
      <sheetName val="NEW_PANEL"/>
      <sheetName val="tu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Trade Pay"/>
      <sheetName val="XL4Poppy"/>
      <sheetName val="XREF"/>
      <sheetName val="Tai khoan"/>
      <sheetName val="CTDZ6kv (gd1) "/>
      <sheetName val="CTDZ 0.4+cto (GD1)"/>
      <sheetName val="CTTBA (gd1)"/>
      <sheetName val="dghn"/>
      <sheetName val="TT35"/>
      <sheetName val="PEDESB"/>
    </sheetNames>
    <sheetDataSet>
      <sheetData sheetId="0" refreshError="1">
        <row r="2">
          <cell r="E2" t="str">
            <v>D. INCOME FROM OTHER SOURCES</v>
          </cell>
        </row>
        <row r="4">
          <cell r="B4" t="str">
            <v>1.    (a) Income (other than income from race horses) :-</v>
          </cell>
        </row>
        <row r="5">
          <cell r="B5" t="str">
            <v xml:space="preserve">           (i)  Dividends</v>
          </cell>
          <cell r="E5" t="str">
            <v>Rs.</v>
          </cell>
          <cell r="F5" t="str">
            <v>NIL</v>
          </cell>
        </row>
        <row r="6">
          <cell r="B6" t="str">
            <v xml:space="preserve">           (ii) Interest</v>
          </cell>
          <cell r="E6" t="str">
            <v>Rs.</v>
          </cell>
          <cell r="F6" t="str">
            <v>NIL</v>
          </cell>
        </row>
        <row r="7">
          <cell r="B7" t="str">
            <v xml:space="preserve">          (iii) Winnings from lotteries, cross-word</v>
          </cell>
        </row>
        <row r="8">
          <cell r="B8" t="str">
            <v xml:space="preserve">                 puzzles, races etc.</v>
          </cell>
          <cell r="E8" t="str">
            <v>Rs.</v>
          </cell>
          <cell r="F8" t="str">
            <v>NIL</v>
          </cell>
        </row>
        <row r="9">
          <cell r="B9" t="str">
            <v xml:space="preserve">          (iv)  Rental income from machinery, plants,</v>
          </cell>
        </row>
        <row r="10">
          <cell r="B10" t="str">
            <v xml:space="preserve">                 builidings etc.</v>
          </cell>
          <cell r="E10" t="str">
            <v>Rs.</v>
          </cell>
          <cell r="F10" t="str">
            <v>NIL</v>
          </cell>
        </row>
        <row r="11">
          <cell r="B11" t="str">
            <v xml:space="preserve">          (v)  Others</v>
          </cell>
          <cell r="E11" t="str">
            <v>Rs.</v>
          </cell>
          <cell r="F11" t="str">
            <v>NIL</v>
          </cell>
        </row>
        <row r="12">
          <cell r="B12" t="str">
            <v xml:space="preserve">           Total</v>
          </cell>
          <cell r="G12" t="str">
            <v>Rs.</v>
          </cell>
          <cell r="H12" t="str">
            <v>NIL</v>
          </cell>
        </row>
        <row r="13">
          <cell r="B13" t="str">
            <v xml:space="preserve">     (b) Less : Deductions u/s 57</v>
          </cell>
        </row>
        <row r="14">
          <cell r="B14" t="str">
            <v xml:space="preserve">           (i)    Depreciation</v>
          </cell>
          <cell r="E14" t="str">
            <v>Rs.</v>
          </cell>
          <cell r="F14" t="str">
            <v>NIL</v>
          </cell>
        </row>
        <row r="15">
          <cell r="B15" t="str">
            <v xml:space="preserve">           (ii)   Other deduction</v>
          </cell>
          <cell r="E15" t="str">
            <v>Rs.</v>
          </cell>
          <cell r="F15" t="str">
            <v>NIL</v>
          </cell>
        </row>
        <row r="16">
          <cell r="B16" t="str">
            <v xml:space="preserve">           Total</v>
          </cell>
          <cell r="G16" t="str">
            <v>Rs.</v>
          </cell>
          <cell r="H16" t="str">
            <v>NIL</v>
          </cell>
        </row>
        <row r="17">
          <cell r="B17" t="str">
            <v xml:space="preserve">     (c) Net Income [ (a) - (b) ]</v>
          </cell>
          <cell r="I17" t="str">
            <v>Rs.</v>
          </cell>
          <cell r="J17" t="str">
            <v>NIL</v>
          </cell>
        </row>
        <row r="18">
          <cell r="B18" t="str">
            <v>2   (a) Income from race horses</v>
          </cell>
          <cell r="G18" t="str">
            <v>Rs.</v>
          </cell>
          <cell r="H18" t="str">
            <v>NIL</v>
          </cell>
        </row>
        <row r="19">
          <cell r="B19" t="str">
            <v xml:space="preserve">     (b) Less : Deductions u/s 57</v>
          </cell>
          <cell r="G19" t="str">
            <v>Rs.</v>
          </cell>
          <cell r="H19" t="str">
            <v>NIL</v>
          </cell>
        </row>
        <row r="20">
          <cell r="B20" t="str">
            <v xml:space="preserve">     (c) Net income from race horses</v>
          </cell>
          <cell r="I20" t="str">
            <v>Rs.</v>
          </cell>
          <cell r="J20" t="str">
            <v>NIL</v>
          </cell>
        </row>
        <row r="21">
          <cell r="B21" t="str">
            <v>3.    Brought forward loss from race horses adjusted with 2(c)</v>
          </cell>
          <cell r="I21" t="str">
            <v>Rs.</v>
          </cell>
          <cell r="J21" t="str">
            <v>NIL</v>
          </cell>
        </row>
        <row r="22">
          <cell r="B22" t="str">
            <v>4.    Balance income from race horses [ 2(c) - 3 ]</v>
          </cell>
          <cell r="I22" t="str">
            <v>Rs.</v>
          </cell>
          <cell r="J22" t="str">
            <v>NIL</v>
          </cell>
        </row>
        <row r="23">
          <cell r="B23" t="str">
            <v>5.    Current year's loss from sources other than race horses, if any, adjusted with 4</v>
          </cell>
          <cell r="I23" t="str">
            <v>Rs.</v>
          </cell>
          <cell r="J23" t="str">
            <v>NIL</v>
          </cell>
        </row>
        <row r="24">
          <cell r="B24" t="str">
            <v>6.    INCOME CHARGEABLE UNDER THE HEAD "INCOME FROM OTHER SOURCES"</v>
          </cell>
        </row>
        <row r="25">
          <cell r="B25" t="str">
            <v xml:space="preserve">      (Profits from all sources under the head including from race horses)</v>
          </cell>
          <cell r="I25" t="str">
            <v>Rs.</v>
          </cell>
          <cell r="J25" t="str">
            <v>NIL</v>
          </cell>
        </row>
        <row r="26">
          <cell r="B26" t="str">
            <v>7.    Current year's loss remaining unadjusted, if any</v>
          </cell>
        </row>
        <row r="27">
          <cell r="B27" t="str">
            <v xml:space="preserve">      (i)  Loss from race horses</v>
          </cell>
          <cell r="I27" t="str">
            <v>Rs.</v>
          </cell>
          <cell r="J27" t="str">
            <v>NIL</v>
          </cell>
        </row>
        <row r="28">
          <cell r="B28" t="str">
            <v xml:space="preserve">      (ii) Loss from sources other than race horses</v>
          </cell>
          <cell r="I28" t="str">
            <v>Rs.</v>
          </cell>
          <cell r="J28" t="str">
            <v>NIL</v>
          </cell>
        </row>
        <row r="31">
          <cell r="E31" t="str">
            <v>E. STATEMENT OF SET-OFF OF CURRENT YEAR'S LOSS AND</v>
          </cell>
        </row>
        <row r="32">
          <cell r="E32" t="str">
            <v>BROUGHT FORWARD HOUSE PROPERTY LOSS U/S 71/71A</v>
          </cell>
        </row>
        <row r="33">
          <cell r="B33" t="str">
            <v>Fill in this sub-part only if the company has loss from any of the following sources for set-off against income from any other source. Else, write N.A.</v>
          </cell>
        </row>
        <row r="34">
          <cell r="B34" t="str">
            <v>Amount of loss arising from house property (see item A6)</v>
          </cell>
          <cell r="I34" t="str">
            <v>Rs.</v>
          </cell>
          <cell r="J34" t="str">
            <v>NA</v>
          </cell>
        </row>
        <row r="35">
          <cell r="B35" t="str">
            <v>Amount of loss from business (excluding speculation loss) [see item B16(ii)]</v>
          </cell>
          <cell r="I35" t="str">
            <v>Rs.</v>
          </cell>
          <cell r="J35" t="str">
            <v>NA</v>
          </cell>
        </row>
        <row r="36">
          <cell r="B36" t="str">
            <v>Amount of loss from other sources (excluding loss from race horses) [see item D7 (ii)]</v>
          </cell>
          <cell r="I36" t="str">
            <v>Rs.</v>
          </cell>
          <cell r="J36" t="str">
            <v>NA</v>
          </cell>
        </row>
        <row r="37">
          <cell r="B37" t="str">
            <v>Amount of loss from house property brought forward from A.Y. 1993-94 and 1994-95</v>
          </cell>
          <cell r="I37" t="str">
            <v>Rs.</v>
          </cell>
          <cell r="J37" t="str">
            <v>NA</v>
          </cell>
        </row>
        <row r="39">
          <cell r="F39" t="str">
            <v>Business loss</v>
          </cell>
          <cell r="G39" t="str">
            <v>Other sources loss</v>
          </cell>
        </row>
        <row r="40">
          <cell r="E40" t="str">
            <v>House property</v>
          </cell>
          <cell r="F40" t="str">
            <v>(other than</v>
          </cell>
          <cell r="G40" t="str">
            <v>(other than loss</v>
          </cell>
          <cell r="H40" t="str">
            <v>Brought forward</v>
          </cell>
          <cell r="I40" t="str">
            <v>Current year's</v>
          </cell>
        </row>
        <row r="41">
          <cell r="B41" t="str">
            <v>Head/Source of</v>
          </cell>
          <cell r="D41" t="str">
            <v>Income of</v>
          </cell>
          <cell r="E41" t="str">
            <v>loss of the</v>
          </cell>
          <cell r="F41" t="str">
            <v>speculation loss)</v>
          </cell>
          <cell r="G41" t="str">
            <v>from race horses)</v>
          </cell>
          <cell r="H41" t="str">
            <v>house property</v>
          </cell>
          <cell r="I41" t="str">
            <v>income remaining</v>
          </cell>
        </row>
        <row r="42">
          <cell r="B42" t="str">
            <v>income</v>
          </cell>
          <cell r="D42" t="str">
            <v>previous year *</v>
          </cell>
          <cell r="E42" t="str">
            <v>previous year</v>
          </cell>
          <cell r="F42" t="str">
            <v>of the previous</v>
          </cell>
          <cell r="G42" t="str">
            <v>of the previous</v>
          </cell>
          <cell r="H42" t="str">
            <v>loss set off**#</v>
          </cell>
          <cell r="I42" t="str">
            <v>after set-off</v>
          </cell>
        </row>
        <row r="43">
          <cell r="E43" t="str">
            <v>set off **</v>
          </cell>
          <cell r="F43" t="str">
            <v xml:space="preserve"> year set off**</v>
          </cell>
          <cell r="G43" t="str">
            <v>year set off**</v>
          </cell>
        </row>
        <row r="44">
          <cell r="D44" t="str">
            <v>(i)</v>
          </cell>
          <cell r="E44" t="str">
            <v>(ii)</v>
          </cell>
          <cell r="F44" t="str">
            <v>(iii)</v>
          </cell>
          <cell r="G44" t="str">
            <v>(iv)</v>
          </cell>
          <cell r="H44" t="str">
            <v>(v)</v>
          </cell>
          <cell r="J44" t="str">
            <v>(vi)</v>
          </cell>
        </row>
        <row r="45">
          <cell r="B45" t="str">
            <v>House property</v>
          </cell>
          <cell r="C45">
            <v>1</v>
          </cell>
        </row>
        <row r="46">
          <cell r="B46" t="str">
            <v>Business (including</v>
          </cell>
        </row>
        <row r="47">
          <cell r="B47" t="str">
            <v>profits from</v>
          </cell>
          <cell r="C47">
            <v>2</v>
          </cell>
        </row>
        <row r="48">
          <cell r="B48" t="str">
            <v>speculation business)</v>
          </cell>
        </row>
        <row r="49">
          <cell r="B49" t="str">
            <v>Short term</v>
          </cell>
        </row>
        <row r="50">
          <cell r="B50" t="str">
            <v>capital gain</v>
          </cell>
          <cell r="C50">
            <v>3</v>
          </cell>
          <cell r="E50" t="str">
            <v>[NOT APPLICABLE]</v>
          </cell>
        </row>
        <row r="51">
          <cell r="B51" t="str">
            <v>Long term</v>
          </cell>
        </row>
        <row r="52">
          <cell r="B52" t="str">
            <v>capital gain</v>
          </cell>
          <cell r="C52">
            <v>4</v>
          </cell>
        </row>
        <row r="53">
          <cell r="B53" t="str">
            <v>Other sources</v>
          </cell>
        </row>
        <row r="54">
          <cell r="B54" t="str">
            <v>(including profit</v>
          </cell>
          <cell r="C54">
            <v>5</v>
          </cell>
        </row>
        <row r="55">
          <cell r="B55" t="str">
            <v>from race horses)</v>
          </cell>
        </row>
        <row r="56">
          <cell r="B56" t="str">
            <v>*  Under column (i), write only the positive incomes from the heads/sources of income mentioned in rows (1) to (6).</v>
          </cell>
        </row>
        <row r="57">
          <cell r="B57" t="str">
            <v>** Under columns (ii), (iii), (iv) and (v), write the appropriate amount of loss against that head/source of income with which it is set-off.</v>
          </cell>
        </row>
        <row r="58">
          <cell r="B58" t="str">
            <v>#  Loss from house property for the current year, if any, is to be set-off before house property loss, brought forward from assessment years 1993-94</v>
          </cell>
        </row>
        <row r="59">
          <cell r="B59" t="str">
            <v xml:space="preserve">    and 1994-95 is set-off. Such brought forward loss can be set off against income of assessment years 1995-96 and 1996-97 only and not thereafter.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XL4Poppy"/>
      <sheetName val="CTDZ 0.4+cto (GD1)"/>
      <sheetName val="HelpMe"/>
      <sheetName val="Sheet4"/>
      <sheetName val="Sheet3"/>
      <sheetName val="VL,NC,MTC"/>
      <sheetName val="_x0013_heet2"/>
      <sheetName val="heet2"/>
      <sheetName val="Chiet tinh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Layout"/>
      <sheetName val="IDs_by_Service"/>
      <sheetName val="By_ID_Number"/>
      <sheetName val="2006 Submission Deadlines"/>
      <sheetName val="CBS REGIONS &amp; RESPONSIBILITY"/>
      <sheetName val="Sheet2"/>
    </sheetNames>
    <sheetDataSet>
      <sheetData sheetId="0" refreshError="1"/>
      <sheetData sheetId="1" refreshError="1"/>
      <sheetData sheetId="2" refreshError="1">
        <row r="2">
          <cell r="E2" t="str">
            <v>0001</v>
          </cell>
        </row>
        <row r="3">
          <cell r="E3" t="str">
            <v>0010</v>
          </cell>
        </row>
        <row r="4">
          <cell r="E4" t="str">
            <v>0012</v>
          </cell>
        </row>
        <row r="5">
          <cell r="E5" t="str">
            <v>0017</v>
          </cell>
        </row>
        <row r="6">
          <cell r="E6" t="str">
            <v>0018</v>
          </cell>
        </row>
        <row r="7">
          <cell r="E7" t="str">
            <v>0021</v>
          </cell>
        </row>
        <row r="8">
          <cell r="E8" t="str">
            <v>0022</v>
          </cell>
        </row>
        <row r="9">
          <cell r="E9" t="str">
            <v>0023</v>
          </cell>
        </row>
        <row r="10">
          <cell r="E10" t="str">
            <v>0025</v>
          </cell>
        </row>
        <row r="11">
          <cell r="E11" t="str">
            <v>0026</v>
          </cell>
        </row>
        <row r="12">
          <cell r="E12" t="str">
            <v>0027</v>
          </cell>
        </row>
        <row r="13">
          <cell r="E13" t="str">
            <v>0028</v>
          </cell>
        </row>
        <row r="14">
          <cell r="E14" t="str">
            <v>0029</v>
          </cell>
        </row>
        <row r="15">
          <cell r="E15" t="str">
            <v>0032</v>
          </cell>
        </row>
        <row r="16">
          <cell r="E16" t="str">
            <v>0035</v>
          </cell>
        </row>
        <row r="17">
          <cell r="E17" t="str">
            <v>0036</v>
          </cell>
        </row>
        <row r="18">
          <cell r="E18" t="str">
            <v>0037</v>
          </cell>
        </row>
        <row r="19">
          <cell r="E19" t="str">
            <v>0042</v>
          </cell>
        </row>
        <row r="20">
          <cell r="E20" t="str">
            <v>0046</v>
          </cell>
        </row>
        <row r="21">
          <cell r="E21" t="str">
            <v>0058</v>
          </cell>
        </row>
        <row r="22">
          <cell r="E22" t="str">
            <v>0059</v>
          </cell>
        </row>
        <row r="23">
          <cell r="E23" t="str">
            <v>0060</v>
          </cell>
        </row>
        <row r="24">
          <cell r="E24" t="str">
            <v>0061</v>
          </cell>
        </row>
        <row r="25">
          <cell r="E25" t="str">
            <v>0074</v>
          </cell>
        </row>
        <row r="26">
          <cell r="E26" t="str">
            <v>0078</v>
          </cell>
        </row>
        <row r="27">
          <cell r="E27" t="str">
            <v>0080</v>
          </cell>
        </row>
        <row r="28">
          <cell r="E28" t="str">
            <v>0085</v>
          </cell>
        </row>
        <row r="29">
          <cell r="E29" t="str">
            <v>0086</v>
          </cell>
        </row>
        <row r="30">
          <cell r="E30" t="str">
            <v>0088</v>
          </cell>
        </row>
        <row r="31">
          <cell r="E31" t="str">
            <v>0089</v>
          </cell>
        </row>
        <row r="32">
          <cell r="E32" t="str">
            <v>0091</v>
          </cell>
        </row>
        <row r="33">
          <cell r="E33" t="str">
            <v>0094</v>
          </cell>
        </row>
        <row r="34">
          <cell r="E34" t="str">
            <v>0096</v>
          </cell>
        </row>
        <row r="35">
          <cell r="E35" t="str">
            <v>0097</v>
          </cell>
        </row>
        <row r="36">
          <cell r="E36" t="str">
            <v>0101</v>
          </cell>
        </row>
        <row r="37">
          <cell r="E37" t="str">
            <v>0115</v>
          </cell>
        </row>
        <row r="38">
          <cell r="E38" t="str">
            <v>0117</v>
          </cell>
        </row>
        <row r="39">
          <cell r="E39" t="str">
            <v>0118</v>
          </cell>
        </row>
        <row r="40">
          <cell r="E40" t="str">
            <v>0120</v>
          </cell>
        </row>
        <row r="41">
          <cell r="E41" t="str">
            <v>0123</v>
          </cell>
        </row>
        <row r="42">
          <cell r="E42" t="str">
            <v>0124</v>
          </cell>
        </row>
        <row r="43">
          <cell r="E43" t="str">
            <v>0126</v>
          </cell>
        </row>
        <row r="44">
          <cell r="E44" t="str">
            <v>0129</v>
          </cell>
        </row>
        <row r="45">
          <cell r="E45" t="str">
            <v>0131</v>
          </cell>
        </row>
        <row r="46">
          <cell r="E46" t="str">
            <v>0133</v>
          </cell>
        </row>
        <row r="47">
          <cell r="E47" t="str">
            <v>0135</v>
          </cell>
        </row>
        <row r="48">
          <cell r="E48" t="str">
            <v>0136</v>
          </cell>
        </row>
        <row r="49">
          <cell r="E49" t="str">
            <v>0152</v>
          </cell>
        </row>
        <row r="50">
          <cell r="E50" t="str">
            <v>0153</v>
          </cell>
        </row>
        <row r="51">
          <cell r="E51" t="str">
            <v>0154</v>
          </cell>
        </row>
        <row r="52">
          <cell r="E52" t="str">
            <v>0155</v>
          </cell>
        </row>
        <row r="53">
          <cell r="E53" t="str">
            <v>0157</v>
          </cell>
        </row>
        <row r="54">
          <cell r="E54" t="str">
            <v>0164</v>
          </cell>
        </row>
        <row r="55">
          <cell r="E55" t="str">
            <v>0165</v>
          </cell>
        </row>
        <row r="56">
          <cell r="E56" t="str">
            <v>0166</v>
          </cell>
        </row>
        <row r="57">
          <cell r="E57" t="str">
            <v>0167</v>
          </cell>
        </row>
        <row r="58">
          <cell r="E58" t="str">
            <v>0169</v>
          </cell>
        </row>
        <row r="59">
          <cell r="E59" t="str">
            <v>0170</v>
          </cell>
        </row>
        <row r="60">
          <cell r="E60" t="str">
            <v>0171</v>
          </cell>
        </row>
        <row r="61">
          <cell r="E61" t="str">
            <v>0172</v>
          </cell>
        </row>
        <row r="62">
          <cell r="E62" t="str">
            <v>0173</v>
          </cell>
        </row>
        <row r="63">
          <cell r="E63" t="str">
            <v>0174</v>
          </cell>
        </row>
        <row r="64">
          <cell r="E64" t="str">
            <v>0175</v>
          </cell>
        </row>
        <row r="65">
          <cell r="E65" t="str">
            <v>0176</v>
          </cell>
        </row>
        <row r="66">
          <cell r="E66" t="str">
            <v>0177</v>
          </cell>
        </row>
        <row r="67">
          <cell r="E67" t="str">
            <v>0178</v>
          </cell>
        </row>
        <row r="68">
          <cell r="E68" t="str">
            <v>0179</v>
          </cell>
        </row>
        <row r="69">
          <cell r="E69" t="str">
            <v>0180</v>
          </cell>
        </row>
        <row r="70">
          <cell r="E70" t="str">
            <v>0181</v>
          </cell>
        </row>
        <row r="71">
          <cell r="E71" t="str">
            <v>0182</v>
          </cell>
        </row>
        <row r="72">
          <cell r="E72" t="str">
            <v>0183</v>
          </cell>
        </row>
        <row r="73">
          <cell r="E73" t="str">
            <v>0184</v>
          </cell>
        </row>
        <row r="74">
          <cell r="E74" t="str">
            <v>0185</v>
          </cell>
        </row>
        <row r="75">
          <cell r="E75" t="str">
            <v>0186</v>
          </cell>
        </row>
        <row r="76">
          <cell r="E76" t="str">
            <v>0187</v>
          </cell>
        </row>
        <row r="77">
          <cell r="E77" t="str">
            <v>0188</v>
          </cell>
        </row>
        <row r="78">
          <cell r="E78" t="str">
            <v>0189</v>
          </cell>
        </row>
        <row r="79">
          <cell r="E79" t="str">
            <v>0190</v>
          </cell>
        </row>
        <row r="80">
          <cell r="E80" t="str">
            <v>0191</v>
          </cell>
        </row>
        <row r="81">
          <cell r="E81" t="str">
            <v>0192</v>
          </cell>
        </row>
        <row r="82">
          <cell r="E82" t="str">
            <v>0193</v>
          </cell>
        </row>
        <row r="83">
          <cell r="E83" t="str">
            <v>0194</v>
          </cell>
        </row>
        <row r="84">
          <cell r="E84" t="str">
            <v>0195</v>
          </cell>
        </row>
        <row r="85">
          <cell r="E85" t="str">
            <v>0196</v>
          </cell>
        </row>
        <row r="86">
          <cell r="E86" t="str">
            <v>0197</v>
          </cell>
        </row>
        <row r="87">
          <cell r="E87" t="str">
            <v>0198</v>
          </cell>
        </row>
        <row r="88">
          <cell r="E88" t="str">
            <v>0199</v>
          </cell>
        </row>
        <row r="89">
          <cell r="E89" t="str">
            <v>0200</v>
          </cell>
        </row>
        <row r="90">
          <cell r="E90" t="str">
            <v>0201</v>
          </cell>
        </row>
        <row r="91">
          <cell r="E91" t="str">
            <v>0202</v>
          </cell>
        </row>
        <row r="92">
          <cell r="E92" t="str">
            <v>0203</v>
          </cell>
        </row>
        <row r="93">
          <cell r="E93" t="str">
            <v>0204</v>
          </cell>
        </row>
        <row r="94">
          <cell r="E94" t="str">
            <v>0205</v>
          </cell>
        </row>
        <row r="95">
          <cell r="E95" t="str">
            <v>0206</v>
          </cell>
        </row>
        <row r="96">
          <cell r="E96" t="str">
            <v>0207</v>
          </cell>
        </row>
        <row r="97">
          <cell r="E97" t="str">
            <v>0208</v>
          </cell>
        </row>
        <row r="98">
          <cell r="E98" t="str">
            <v>0209</v>
          </cell>
        </row>
        <row r="99">
          <cell r="E99" t="str">
            <v>0210</v>
          </cell>
        </row>
        <row r="100">
          <cell r="E100" t="str">
            <v>0211</v>
          </cell>
        </row>
        <row r="101">
          <cell r="E101" t="str">
            <v>0212</v>
          </cell>
        </row>
        <row r="102">
          <cell r="E102" t="str">
            <v>0213</v>
          </cell>
        </row>
        <row r="103">
          <cell r="E103" t="str">
            <v>0214</v>
          </cell>
        </row>
        <row r="104">
          <cell r="E104" t="str">
            <v>0215</v>
          </cell>
        </row>
        <row r="105">
          <cell r="E105" t="str">
            <v>0216</v>
          </cell>
        </row>
        <row r="106">
          <cell r="E106" t="str">
            <v>0217</v>
          </cell>
        </row>
        <row r="107">
          <cell r="E107" t="str">
            <v>0218</v>
          </cell>
        </row>
        <row r="108">
          <cell r="E108" t="str">
            <v>0219</v>
          </cell>
        </row>
        <row r="109">
          <cell r="E109" t="str">
            <v>0220</v>
          </cell>
        </row>
        <row r="110">
          <cell r="E110" t="str">
            <v>0221</v>
          </cell>
        </row>
        <row r="111">
          <cell r="E111" t="str">
            <v>0222</v>
          </cell>
        </row>
        <row r="112">
          <cell r="E112" t="str">
            <v>0223</v>
          </cell>
        </row>
        <row r="113">
          <cell r="E113" t="str">
            <v>0224</v>
          </cell>
        </row>
        <row r="114">
          <cell r="E114" t="str">
            <v>0225</v>
          </cell>
        </row>
        <row r="115">
          <cell r="E115" t="str">
            <v>0226</v>
          </cell>
        </row>
        <row r="116">
          <cell r="E116" t="str">
            <v>0227</v>
          </cell>
        </row>
        <row r="117">
          <cell r="E117" t="str">
            <v>0229</v>
          </cell>
        </row>
        <row r="118">
          <cell r="E118" t="str">
            <v>0230</v>
          </cell>
        </row>
        <row r="119">
          <cell r="E119" t="str">
            <v>0231</v>
          </cell>
        </row>
        <row r="120">
          <cell r="E120" t="str">
            <v>0232</v>
          </cell>
        </row>
        <row r="121">
          <cell r="E121" t="str">
            <v>0233</v>
          </cell>
        </row>
        <row r="122">
          <cell r="E122" t="str">
            <v>0234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PEDESB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 MIS"/>
      <sheetName val="Pivot"/>
      <sheetName val="Family wise Revenue"/>
      <sheetName val="Family_Asset_J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Breadown_Nop"/>
      <sheetName val="chitimc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daywork-nop"/>
      <sheetName val="Theo doi"/>
      <sheetName val="Summery"/>
      <sheetName val="Statewise"/>
      <sheetName val="NSE_Curr_TO_Dec_2012"/>
      <sheetName val="MTO REV.2(ARMOR)"/>
      <sheetName val="03 Detailed"/>
      <sheetName val="gvl"/>
      <sheetName val="01 Bid Price summary"/>
    </sheetNames>
    <sheetDataSet>
      <sheetData sheetId="0">
        <row r="19">
          <cell r="C19">
            <v>49436648521.5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Sheet2"/>
      <sheetName val="Sheet3"/>
      <sheetName val="HelpMe"/>
      <sheetName val="[H4.X_x0000__x0000__x0000__x0000_gth"/>
      <sheetName val="[H4.X????gth"/>
      <sheetName val="[H4.X"/>
      <sheetName val="CTDZ 0.4+cto"/>
      <sheetName val="CTbe tong"/>
      <sheetName val="Sch 10-12"/>
      <sheetName val="Sch 1-9"/>
      <sheetName val="PEDESB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KEC Global  "/>
      <sheetName val="KEC Global Revised Schedule 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  <sheetData sheetId="11">
        <row r="64">
          <cell r="E64">
            <v>0</v>
          </cell>
        </row>
      </sheetData>
      <sheetData sheetId="12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June 10"/>
      <sheetName val="TB June 10 (2)"/>
      <sheetName val="Projectwise"/>
      <sheetName val="Tax Prov"/>
      <sheetName val="BS &amp; PL"/>
      <sheetName val="CTC Working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UMMARY"/>
    </sheetNames>
    <sheetDataSet>
      <sheetData sheetId="0"/>
      <sheetData sheetId="1"/>
      <sheetData sheetId="2">
        <row r="1">
          <cell r="B1" t="str">
            <v>Al Sharif Group &amp; KEC Company Ltd, Kingdom of Saudi Arabia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control"/>
      <sheetName val="Section"/>
      <sheetName val="BOQ-1"/>
      <sheetName val="IBASE"/>
    </sheetNames>
    <definedNames>
      <definedName name="TLTH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control"/>
      <sheetName val="CWIP P&amp;M"/>
      <sheetName val="DG "/>
      <sheetName val="IBASE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PEDESB"/>
      <sheetName val="CHAY-T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report"/>
      <sheetName val="le"/>
      <sheetName val="mg_data"/>
      <sheetName val="Dialog"/>
      <sheetName val="Import"/>
      <sheetName val="Utilities"/>
      <sheetName val="Module1"/>
      <sheetName val="Assets"/>
      <sheetName val="nav"/>
      <sheetName val="dtxl"/>
      <sheetName val="XREF"/>
      <sheetName val="tuong"/>
      <sheetName val="TB 31 Mar 10 15 MT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R1" t="str">
            <v>Actual</v>
          </cell>
          <cell r="S1" t="str">
            <v>Actual</v>
          </cell>
          <cell r="T1" t="str">
            <v>Actual</v>
          </cell>
          <cell r="U1" t="str">
            <v>Actual</v>
          </cell>
          <cell r="V1" t="str">
            <v>Actual</v>
          </cell>
          <cell r="W1" t="str">
            <v>Actual</v>
          </cell>
          <cell r="X1" t="str">
            <v>Actual</v>
          </cell>
          <cell r="Y1" t="str">
            <v>Actual</v>
          </cell>
          <cell r="Z1" t="str">
            <v>Actual</v>
          </cell>
          <cell r="AA1" t="str">
            <v>Actual</v>
          </cell>
          <cell r="AB1" t="str">
            <v>Actual</v>
          </cell>
          <cell r="AC1" t="str">
            <v>Actual</v>
          </cell>
          <cell r="AD1" t="str">
            <v>Actual</v>
          </cell>
          <cell r="AE1" t="str">
            <v>Actual</v>
          </cell>
          <cell r="AF1" t="str">
            <v>Actual</v>
          </cell>
          <cell r="AG1" t="str">
            <v>Actual</v>
          </cell>
          <cell r="AH1" t="str">
            <v>Actual</v>
          </cell>
          <cell r="AI1" t="str">
            <v>Actual</v>
          </cell>
          <cell r="AJ1" t="str">
            <v>Actual</v>
          </cell>
          <cell r="AK1" t="str">
            <v>Actual</v>
          </cell>
          <cell r="AL1" t="str">
            <v>Actual</v>
          </cell>
          <cell r="AM1" t="str">
            <v>Actual</v>
          </cell>
          <cell r="AN1" t="str">
            <v>Actual</v>
          </cell>
          <cell r="AO1" t="str">
            <v>Actual</v>
          </cell>
          <cell r="AP1" t="str">
            <v>Actual</v>
          </cell>
          <cell r="AQ1" t="str">
            <v>Actual</v>
          </cell>
        </row>
        <row r="2">
          <cell r="R2" t="str">
            <v>As At</v>
          </cell>
          <cell r="S2" t="str">
            <v>As At</v>
          </cell>
          <cell r="T2" t="str">
            <v>As At</v>
          </cell>
          <cell r="U2" t="str">
            <v>As At</v>
          </cell>
          <cell r="V2" t="str">
            <v>As At</v>
          </cell>
          <cell r="W2" t="str">
            <v>As At</v>
          </cell>
          <cell r="X2" t="str">
            <v>As At</v>
          </cell>
          <cell r="Y2" t="str">
            <v>As At</v>
          </cell>
          <cell r="Z2" t="str">
            <v>As At</v>
          </cell>
          <cell r="AA2" t="str">
            <v>As At</v>
          </cell>
          <cell r="AB2" t="str">
            <v>As At</v>
          </cell>
          <cell r="AC2" t="str">
            <v>As At</v>
          </cell>
          <cell r="AD2" t="str">
            <v>As At</v>
          </cell>
          <cell r="AE2" t="str">
            <v>As At</v>
          </cell>
          <cell r="AF2" t="str">
            <v>As At</v>
          </cell>
          <cell r="AG2" t="str">
            <v>As At</v>
          </cell>
          <cell r="AH2" t="str">
            <v>As At</v>
          </cell>
          <cell r="AI2" t="str">
            <v>As At</v>
          </cell>
          <cell r="AJ2" t="str">
            <v>As At</v>
          </cell>
          <cell r="AK2" t="str">
            <v>As At</v>
          </cell>
          <cell r="AL2" t="str">
            <v>As At</v>
          </cell>
          <cell r="AM2" t="str">
            <v>As At</v>
          </cell>
          <cell r="AN2" t="str">
            <v>As At</v>
          </cell>
          <cell r="AO2" t="str">
            <v>As At</v>
          </cell>
          <cell r="AP2" t="str">
            <v>As At</v>
          </cell>
          <cell r="AQ2" t="str">
            <v>As At</v>
          </cell>
        </row>
        <row r="3">
          <cell r="R3" t="str">
            <v xml:space="preserve"> MON Jan-98 </v>
          </cell>
          <cell r="S3" t="str">
            <v xml:space="preserve"> MON Feb-98 </v>
          </cell>
          <cell r="T3" t="str">
            <v xml:space="preserve"> MON Mar-98 </v>
          </cell>
          <cell r="U3" t="str">
            <v xml:space="preserve"> MON Apr-98 </v>
          </cell>
          <cell r="V3" t="str">
            <v xml:space="preserve"> MON May-98 </v>
          </cell>
          <cell r="W3" t="str">
            <v xml:space="preserve"> MON Jun-98 </v>
          </cell>
          <cell r="X3" t="str">
            <v xml:space="preserve"> MON Jul-98 </v>
          </cell>
          <cell r="Y3" t="str">
            <v xml:space="preserve"> MON Aug-98 </v>
          </cell>
          <cell r="Z3" t="str">
            <v xml:space="preserve"> MON Sep-98 </v>
          </cell>
          <cell r="AA3" t="str">
            <v xml:space="preserve"> MON Oct-98 </v>
          </cell>
          <cell r="AB3" t="str">
            <v xml:space="preserve"> MON Nov-98 </v>
          </cell>
          <cell r="AC3" t="str">
            <v xml:space="preserve"> MON Dec-98 </v>
          </cell>
          <cell r="AD3" t="str">
            <v xml:space="preserve"> MON Jan-99 </v>
          </cell>
          <cell r="AE3" t="str">
            <v xml:space="preserve"> MON Feb-99 </v>
          </cell>
          <cell r="AF3" t="str">
            <v xml:space="preserve"> MON Mar-99 </v>
          </cell>
          <cell r="AG3" t="str">
            <v xml:space="preserve"> MON Apr-99 </v>
          </cell>
          <cell r="AH3" t="str">
            <v xml:space="preserve"> MON May-99 </v>
          </cell>
          <cell r="AI3" t="str">
            <v xml:space="preserve"> MON Jun-99 </v>
          </cell>
          <cell r="AJ3" t="str">
            <v xml:space="preserve"> MON Jul-99 </v>
          </cell>
          <cell r="AK3" t="str">
            <v xml:space="preserve"> MON Aug-99 </v>
          </cell>
          <cell r="AL3" t="str">
            <v xml:space="preserve"> MON Sep-99 </v>
          </cell>
          <cell r="AM3" t="str">
            <v xml:space="preserve"> MON Oct-99 </v>
          </cell>
          <cell r="AN3" t="str">
            <v xml:space="preserve"> MON Nov-99 </v>
          </cell>
          <cell r="AO3" t="str">
            <v xml:space="preserve"> MON Dec-99 </v>
          </cell>
          <cell r="AP3" t="str">
            <v xml:space="preserve"> YTD Dec-99 </v>
          </cell>
          <cell r="AQ3" t="str">
            <v xml:space="preserve"> YTD Dec-98 </v>
          </cell>
        </row>
        <row r="4">
          <cell r="R4" t="str">
            <v xml:space="preserve"> ------------</v>
          </cell>
          <cell r="S4" t="str">
            <v xml:space="preserve"> ------------</v>
          </cell>
          <cell r="T4" t="str">
            <v xml:space="preserve"> ------------</v>
          </cell>
          <cell r="U4" t="str">
            <v xml:space="preserve"> ------------</v>
          </cell>
          <cell r="V4" t="str">
            <v xml:space="preserve"> ------------</v>
          </cell>
          <cell r="W4" t="str">
            <v xml:space="preserve"> ------------</v>
          </cell>
          <cell r="X4" t="str">
            <v xml:space="preserve"> ------------</v>
          </cell>
          <cell r="Y4" t="str">
            <v xml:space="preserve"> ------------</v>
          </cell>
          <cell r="Z4" t="str">
            <v xml:space="preserve"> ------------</v>
          </cell>
          <cell r="AA4" t="str">
            <v xml:space="preserve"> ------------</v>
          </cell>
          <cell r="AB4" t="str">
            <v xml:space="preserve"> ------------</v>
          </cell>
          <cell r="AC4" t="str">
            <v xml:space="preserve"> ------------</v>
          </cell>
          <cell r="AD4" t="str">
            <v xml:space="preserve"> ------------</v>
          </cell>
          <cell r="AE4" t="str">
            <v xml:space="preserve"> ------------</v>
          </cell>
          <cell r="AF4" t="str">
            <v xml:space="preserve"> ------------</v>
          </cell>
          <cell r="AG4" t="str">
            <v xml:space="preserve"> ------------</v>
          </cell>
          <cell r="AH4" t="str">
            <v xml:space="preserve"> ------------</v>
          </cell>
          <cell r="AI4" t="str">
            <v xml:space="preserve"> ------------</v>
          </cell>
          <cell r="AJ4" t="str">
            <v xml:space="preserve"> ------------</v>
          </cell>
          <cell r="AK4" t="str">
            <v xml:space="preserve"> ------------</v>
          </cell>
          <cell r="AL4" t="str">
            <v xml:space="preserve"> ------------</v>
          </cell>
          <cell r="AM4" t="str">
            <v xml:space="preserve"> ------------</v>
          </cell>
          <cell r="AN4" t="str">
            <v xml:space="preserve"> ------------</v>
          </cell>
          <cell r="AO4" t="str">
            <v xml:space="preserve"> ------------</v>
          </cell>
          <cell r="AP4" t="str">
            <v xml:space="preserve"> ------------</v>
          </cell>
          <cell r="AQ4" t="str">
            <v xml:space="preserve"> ------------</v>
          </cell>
          <cell r="AR4" t="str">
            <v>SEQ #</v>
          </cell>
        </row>
        <row r="5">
          <cell r="Q5" t="str">
            <v>1292879000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3067</v>
          </cell>
          <cell r="AA5">
            <v>3067</v>
          </cell>
          <cell r="AB5">
            <v>5068</v>
          </cell>
          <cell r="AC5">
            <v>15068</v>
          </cell>
          <cell r="AD5">
            <v>15068</v>
          </cell>
          <cell r="AE5">
            <v>15068</v>
          </cell>
          <cell r="AF5">
            <v>28068</v>
          </cell>
          <cell r="AG5">
            <v>28068</v>
          </cell>
          <cell r="AH5">
            <v>28068</v>
          </cell>
          <cell r="AI5">
            <v>28068</v>
          </cell>
          <cell r="AJ5">
            <v>28068</v>
          </cell>
          <cell r="AK5">
            <v>28068</v>
          </cell>
          <cell r="AL5">
            <v>28068</v>
          </cell>
          <cell r="AM5">
            <v>27453</v>
          </cell>
          <cell r="AN5">
            <v>27444</v>
          </cell>
          <cell r="AO5">
            <v>27384</v>
          </cell>
          <cell r="AP5">
            <v>27384</v>
          </cell>
          <cell r="AQ5">
            <v>15068</v>
          </cell>
          <cell r="AR5">
            <v>1373</v>
          </cell>
        </row>
        <row r="6">
          <cell r="Q6" t="str">
            <v>1292887000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-558</v>
          </cell>
          <cell r="Y6">
            <v>-751</v>
          </cell>
          <cell r="Z6">
            <v>-925</v>
          </cell>
          <cell r="AA6">
            <v>-1162</v>
          </cell>
          <cell r="AB6">
            <v>-1748</v>
          </cell>
          <cell r="AC6">
            <v>-1912</v>
          </cell>
          <cell r="AD6">
            <v>-554</v>
          </cell>
          <cell r="AE6">
            <v>-596</v>
          </cell>
          <cell r="AF6">
            <v>-300</v>
          </cell>
          <cell r="AG6">
            <v>-340</v>
          </cell>
          <cell r="AH6">
            <v>-548</v>
          </cell>
          <cell r="AI6">
            <v>-1457</v>
          </cell>
          <cell r="AJ6">
            <v>-1300</v>
          </cell>
          <cell r="AK6">
            <v>-1802</v>
          </cell>
          <cell r="AL6">
            <v>-1883</v>
          </cell>
          <cell r="AM6">
            <v>-1125</v>
          </cell>
          <cell r="AN6">
            <v>-827</v>
          </cell>
          <cell r="AO6">
            <v>-440</v>
          </cell>
          <cell r="AP6">
            <v>-440</v>
          </cell>
          <cell r="AQ6">
            <v>-1912</v>
          </cell>
          <cell r="AR6">
            <v>1374</v>
          </cell>
        </row>
        <row r="7">
          <cell r="Q7" t="str">
            <v>1292895000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</v>
          </cell>
          <cell r="Y7">
            <v>-4</v>
          </cell>
          <cell r="Z7">
            <v>-4</v>
          </cell>
          <cell r="AA7">
            <v>0</v>
          </cell>
          <cell r="AB7">
            <v>-4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29</v>
          </cell>
          <cell r="AI7">
            <v>64</v>
          </cell>
          <cell r="AJ7">
            <v>62</v>
          </cell>
          <cell r="AK7">
            <v>73</v>
          </cell>
          <cell r="AL7">
            <v>82</v>
          </cell>
          <cell r="AM7">
            <v>69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1375</v>
          </cell>
        </row>
        <row r="8">
          <cell r="Q8" t="str">
            <v>1292896000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-1913</v>
          </cell>
          <cell r="AE8">
            <v>-1910</v>
          </cell>
          <cell r="AF8">
            <v>-1916</v>
          </cell>
          <cell r="AG8">
            <v>-1900</v>
          </cell>
          <cell r="AH8">
            <v>-1898</v>
          </cell>
          <cell r="AI8">
            <v>-1876</v>
          </cell>
          <cell r="AJ8">
            <v>-1877</v>
          </cell>
          <cell r="AK8">
            <v>-1870</v>
          </cell>
          <cell r="AL8">
            <v>-1865</v>
          </cell>
          <cell r="AM8">
            <v>-1874</v>
          </cell>
          <cell r="AN8">
            <v>-1873</v>
          </cell>
          <cell r="AO8">
            <v>-1869</v>
          </cell>
          <cell r="AP8">
            <v>-1869</v>
          </cell>
          <cell r="AQ8">
            <v>0</v>
          </cell>
          <cell r="AR8">
            <v>1376</v>
          </cell>
        </row>
        <row r="9">
          <cell r="Q9" t="str">
            <v>12948075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15</v>
          </cell>
          <cell r="AD9">
            <v>103</v>
          </cell>
          <cell r="AE9">
            <v>155</v>
          </cell>
          <cell r="AF9">
            <v>139</v>
          </cell>
          <cell r="AG9">
            <v>208</v>
          </cell>
          <cell r="AH9">
            <v>98</v>
          </cell>
          <cell r="AI9">
            <v>80</v>
          </cell>
          <cell r="AJ9">
            <v>79</v>
          </cell>
          <cell r="AK9">
            <v>105</v>
          </cell>
          <cell r="AL9">
            <v>138</v>
          </cell>
          <cell r="AM9">
            <v>105</v>
          </cell>
          <cell r="AN9">
            <v>239</v>
          </cell>
          <cell r="AO9">
            <v>187</v>
          </cell>
          <cell r="AP9">
            <v>1636</v>
          </cell>
          <cell r="AQ9">
            <v>15</v>
          </cell>
          <cell r="AR9">
            <v>1377</v>
          </cell>
        </row>
        <row r="10">
          <cell r="Q10" t="str">
            <v>12966050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38</v>
          </cell>
          <cell r="AE10">
            <v>-26</v>
          </cell>
          <cell r="AF10">
            <v>270</v>
          </cell>
          <cell r="AG10">
            <v>407</v>
          </cell>
          <cell r="AH10">
            <v>85</v>
          </cell>
          <cell r="AI10">
            <v>-54</v>
          </cell>
          <cell r="AJ10">
            <v>141</v>
          </cell>
          <cell r="AK10">
            <v>52</v>
          </cell>
          <cell r="AL10">
            <v>75</v>
          </cell>
          <cell r="AM10">
            <v>66</v>
          </cell>
          <cell r="AN10">
            <v>477</v>
          </cell>
          <cell r="AO10">
            <v>622</v>
          </cell>
          <cell r="AP10">
            <v>2153</v>
          </cell>
          <cell r="AQ10">
            <v>0</v>
          </cell>
          <cell r="AR10">
            <v>1378</v>
          </cell>
        </row>
        <row r="11">
          <cell r="Q11" t="str">
            <v>12966310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125</v>
          </cell>
          <cell r="AM11">
            <v>0</v>
          </cell>
          <cell r="AN11">
            <v>0</v>
          </cell>
          <cell r="AO11">
            <v>0</v>
          </cell>
          <cell r="AP11">
            <v>125</v>
          </cell>
          <cell r="AQ11">
            <v>0</v>
          </cell>
          <cell r="AR11">
            <v>1379</v>
          </cell>
        </row>
        <row r="12">
          <cell r="Q12" t="str">
            <v>12966510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-4</v>
          </cell>
          <cell r="AI12">
            <v>-1</v>
          </cell>
          <cell r="AJ12">
            <v>0</v>
          </cell>
          <cell r="AK12">
            <v>0</v>
          </cell>
          <cell r="AL12">
            <v>-1</v>
          </cell>
          <cell r="AM12">
            <v>0</v>
          </cell>
          <cell r="AN12">
            <v>0</v>
          </cell>
          <cell r="AO12">
            <v>0</v>
          </cell>
          <cell r="AP12">
            <v>-6</v>
          </cell>
          <cell r="AQ12">
            <v>0</v>
          </cell>
          <cell r="AR12">
            <v>1380</v>
          </cell>
        </row>
        <row r="13">
          <cell r="Q13" t="str">
            <v>12966710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</v>
          </cell>
          <cell r="AR13">
            <v>1381</v>
          </cell>
        </row>
        <row r="14">
          <cell r="Q14" t="str">
            <v>12976010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591</v>
          </cell>
          <cell r="Y14">
            <v>-437</v>
          </cell>
          <cell r="Z14">
            <v>37</v>
          </cell>
          <cell r="AA14">
            <v>50</v>
          </cell>
          <cell r="AB14">
            <v>41</v>
          </cell>
          <cell r="AC14">
            <v>39</v>
          </cell>
          <cell r="AD14">
            <v>51</v>
          </cell>
          <cell r="AE14">
            <v>51</v>
          </cell>
          <cell r="AF14">
            <v>-70</v>
          </cell>
          <cell r="AG14">
            <v>98</v>
          </cell>
          <cell r="AH14">
            <v>55</v>
          </cell>
          <cell r="AI14">
            <v>224</v>
          </cell>
          <cell r="AJ14">
            <v>68</v>
          </cell>
          <cell r="AK14">
            <v>61</v>
          </cell>
          <cell r="AL14">
            <v>140</v>
          </cell>
          <cell r="AM14">
            <v>54</v>
          </cell>
          <cell r="AN14">
            <v>-1</v>
          </cell>
          <cell r="AO14">
            <v>-95</v>
          </cell>
          <cell r="AP14">
            <v>636</v>
          </cell>
          <cell r="AQ14">
            <v>321</v>
          </cell>
          <cell r="AR14">
            <v>1382</v>
          </cell>
        </row>
        <row r="15">
          <cell r="Q15" t="str">
            <v>12976040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-210</v>
          </cell>
          <cell r="Y15">
            <v>354</v>
          </cell>
          <cell r="Z15">
            <v>0</v>
          </cell>
          <cell r="AA15">
            <v>0</v>
          </cell>
          <cell r="AB15">
            <v>-3</v>
          </cell>
          <cell r="AC15">
            <v>0</v>
          </cell>
          <cell r="AD15">
            <v>384</v>
          </cell>
          <cell r="AE15">
            <v>0</v>
          </cell>
          <cell r="AF15">
            <v>-394</v>
          </cell>
          <cell r="AG15">
            <v>191</v>
          </cell>
          <cell r="AH15">
            <v>35</v>
          </cell>
          <cell r="AI15">
            <v>46</v>
          </cell>
          <cell r="AJ15">
            <v>37</v>
          </cell>
          <cell r="AK15">
            <v>37</v>
          </cell>
          <cell r="AL15">
            <v>37</v>
          </cell>
          <cell r="AM15">
            <v>37</v>
          </cell>
          <cell r="AN15">
            <v>36</v>
          </cell>
          <cell r="AO15">
            <v>809</v>
          </cell>
          <cell r="AP15">
            <v>1255</v>
          </cell>
          <cell r="AQ15">
            <v>141</v>
          </cell>
          <cell r="AR15">
            <v>1383</v>
          </cell>
        </row>
        <row r="16">
          <cell r="Q16" t="str">
            <v>12976098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248</v>
          </cell>
          <cell r="AG16">
            <v>-7</v>
          </cell>
          <cell r="AH16">
            <v>48</v>
          </cell>
          <cell r="AI16">
            <v>175</v>
          </cell>
          <cell r="AJ16">
            <v>16</v>
          </cell>
          <cell r="AK16">
            <v>40</v>
          </cell>
          <cell r="AL16">
            <v>57</v>
          </cell>
          <cell r="AM16">
            <v>4</v>
          </cell>
          <cell r="AN16">
            <v>52</v>
          </cell>
          <cell r="AO16">
            <v>26</v>
          </cell>
          <cell r="AP16">
            <v>659</v>
          </cell>
          <cell r="AQ16">
            <v>0</v>
          </cell>
          <cell r="AR16">
            <v>1384</v>
          </cell>
        </row>
        <row r="17">
          <cell r="Q17" t="str">
            <v>12976050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</v>
          </cell>
          <cell r="Y17">
            <v>176</v>
          </cell>
          <cell r="Z17">
            <v>43</v>
          </cell>
          <cell r="AA17">
            <v>40</v>
          </cell>
          <cell r="AB17">
            <v>46</v>
          </cell>
          <cell r="AC17">
            <v>47</v>
          </cell>
          <cell r="AD17">
            <v>53</v>
          </cell>
          <cell r="AE17">
            <v>53</v>
          </cell>
          <cell r="AF17">
            <v>298</v>
          </cell>
          <cell r="AG17">
            <v>-94</v>
          </cell>
          <cell r="AH17">
            <v>54</v>
          </cell>
          <cell r="AI17">
            <v>38</v>
          </cell>
          <cell r="AJ17">
            <v>56</v>
          </cell>
          <cell r="AK17">
            <v>59</v>
          </cell>
          <cell r="AL17">
            <v>46</v>
          </cell>
          <cell r="AM17">
            <v>52</v>
          </cell>
          <cell r="AN17">
            <v>130</v>
          </cell>
          <cell r="AO17">
            <v>-154</v>
          </cell>
          <cell r="AP17">
            <v>591</v>
          </cell>
          <cell r="AQ17">
            <v>367</v>
          </cell>
          <cell r="AR17">
            <v>1385</v>
          </cell>
        </row>
        <row r="18">
          <cell r="Q18" t="str">
            <v>12976100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</v>
          </cell>
          <cell r="Y18">
            <v>0</v>
          </cell>
          <cell r="Z18">
            <v>39</v>
          </cell>
          <cell r="AA18">
            <v>34</v>
          </cell>
          <cell r="AB18">
            <v>73</v>
          </cell>
          <cell r="AC18">
            <v>38</v>
          </cell>
          <cell r="AD18">
            <v>30</v>
          </cell>
          <cell r="AE18">
            <v>23</v>
          </cell>
          <cell r="AF18">
            <v>12</v>
          </cell>
          <cell r="AG18">
            <v>56</v>
          </cell>
          <cell r="AH18">
            <v>20</v>
          </cell>
          <cell r="AI18">
            <v>50</v>
          </cell>
          <cell r="AJ18">
            <v>46</v>
          </cell>
          <cell r="AK18">
            <v>47</v>
          </cell>
          <cell r="AL18">
            <v>49</v>
          </cell>
          <cell r="AM18">
            <v>45</v>
          </cell>
          <cell r="AN18">
            <v>48</v>
          </cell>
          <cell r="AO18">
            <v>-26</v>
          </cell>
          <cell r="AP18">
            <v>400</v>
          </cell>
          <cell r="AQ18">
            <v>187</v>
          </cell>
          <cell r="AR18">
            <v>1386</v>
          </cell>
        </row>
        <row r="19">
          <cell r="Q19" t="str">
            <v>12976064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</v>
          </cell>
          <cell r="Y19">
            <v>23</v>
          </cell>
          <cell r="Z19">
            <v>21</v>
          </cell>
          <cell r="AA19">
            <v>3</v>
          </cell>
          <cell r="AB19">
            <v>118</v>
          </cell>
          <cell r="AC19">
            <v>20</v>
          </cell>
          <cell r="AD19">
            <v>116</v>
          </cell>
          <cell r="AE19">
            <v>18</v>
          </cell>
          <cell r="AF19">
            <v>140</v>
          </cell>
          <cell r="AG19">
            <v>83</v>
          </cell>
          <cell r="AH19">
            <v>114</v>
          </cell>
          <cell r="AI19">
            <v>116</v>
          </cell>
          <cell r="AJ19">
            <v>95</v>
          </cell>
          <cell r="AK19">
            <v>75</v>
          </cell>
          <cell r="AL19">
            <v>92</v>
          </cell>
          <cell r="AM19">
            <v>79</v>
          </cell>
          <cell r="AN19">
            <v>107</v>
          </cell>
          <cell r="AO19">
            <v>71</v>
          </cell>
          <cell r="AP19">
            <v>1106</v>
          </cell>
          <cell r="AQ19">
            <v>193</v>
          </cell>
          <cell r="AR19">
            <v>1387</v>
          </cell>
        </row>
        <row r="20">
          <cell r="Q20" t="str">
            <v>12976065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78</v>
          </cell>
          <cell r="Z20">
            <v>33</v>
          </cell>
          <cell r="AA20">
            <v>112</v>
          </cell>
          <cell r="AB20">
            <v>291</v>
          </cell>
          <cell r="AC20">
            <v>54</v>
          </cell>
          <cell r="AD20">
            <v>56</v>
          </cell>
          <cell r="AE20">
            <v>2</v>
          </cell>
          <cell r="AF20">
            <v>-80</v>
          </cell>
          <cell r="AG20">
            <v>139</v>
          </cell>
          <cell r="AH20">
            <v>60</v>
          </cell>
          <cell r="AI20">
            <v>117</v>
          </cell>
          <cell r="AJ20">
            <v>61</v>
          </cell>
          <cell r="AK20">
            <v>61</v>
          </cell>
          <cell r="AL20">
            <v>30</v>
          </cell>
          <cell r="AM20">
            <v>11</v>
          </cell>
          <cell r="AN20">
            <v>85</v>
          </cell>
          <cell r="AO20">
            <v>-5</v>
          </cell>
          <cell r="AP20">
            <v>537</v>
          </cell>
          <cell r="AQ20">
            <v>718</v>
          </cell>
          <cell r="AR20">
            <v>1388</v>
          </cell>
        </row>
        <row r="21">
          <cell r="Q21" t="str">
            <v>12980030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-560</v>
          </cell>
          <cell r="Y21">
            <v>-191</v>
          </cell>
          <cell r="Z21">
            <v>-174</v>
          </cell>
          <cell r="AA21">
            <v>-237</v>
          </cell>
          <cell r="AB21">
            <v>-586</v>
          </cell>
          <cell r="AC21">
            <v>-164</v>
          </cell>
          <cell r="AD21">
            <v>-554</v>
          </cell>
          <cell r="AE21">
            <v>-42</v>
          </cell>
          <cell r="AF21">
            <v>296</v>
          </cell>
          <cell r="AG21">
            <v>-40</v>
          </cell>
          <cell r="AH21">
            <v>-208</v>
          </cell>
          <cell r="AI21">
            <v>-908</v>
          </cell>
          <cell r="AJ21">
            <v>157</v>
          </cell>
          <cell r="AK21">
            <v>-502</v>
          </cell>
          <cell r="AL21">
            <v>-81</v>
          </cell>
          <cell r="AM21">
            <v>19</v>
          </cell>
          <cell r="AN21">
            <v>1033</v>
          </cell>
          <cell r="AO21">
            <v>385</v>
          </cell>
          <cell r="AP21">
            <v>-445</v>
          </cell>
          <cell r="AQ21">
            <v>-1912</v>
          </cell>
          <cell r="AR21">
            <v>1389</v>
          </cell>
        </row>
        <row r="22">
          <cell r="Q22" t="str">
            <v>12966000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-3</v>
          </cell>
          <cell r="Y22">
            <v>3</v>
          </cell>
          <cell r="Z22">
            <v>-1</v>
          </cell>
          <cell r="AA22">
            <v>2</v>
          </cell>
          <cell r="AB22">
            <v>-20</v>
          </cell>
          <cell r="AC22">
            <v>19</v>
          </cell>
          <cell r="AD22">
            <v>33</v>
          </cell>
          <cell r="AE22">
            <v>-50</v>
          </cell>
          <cell r="AF22">
            <v>309</v>
          </cell>
          <cell r="AG22">
            <v>220</v>
          </cell>
          <cell r="AH22">
            <v>81</v>
          </cell>
          <cell r="AI22">
            <v>-222</v>
          </cell>
          <cell r="AJ22">
            <v>455</v>
          </cell>
          <cell r="AK22">
            <v>-228</v>
          </cell>
          <cell r="AL22">
            <v>233</v>
          </cell>
          <cell r="AM22">
            <v>197</v>
          </cell>
          <cell r="AN22">
            <v>1251</v>
          </cell>
          <cell r="AO22">
            <v>822</v>
          </cell>
          <cell r="AP22">
            <v>3101</v>
          </cell>
          <cell r="AQ22">
            <v>0</v>
          </cell>
          <cell r="AR22">
            <v>1390</v>
          </cell>
        </row>
        <row r="23">
          <cell r="Q23" t="str">
            <v>12976002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557</v>
          </cell>
          <cell r="Y23">
            <v>194</v>
          </cell>
          <cell r="Z23">
            <v>173</v>
          </cell>
          <cell r="AA23">
            <v>239</v>
          </cell>
          <cell r="AB23">
            <v>566</v>
          </cell>
          <cell r="AC23">
            <v>198</v>
          </cell>
          <cell r="AD23">
            <v>690</v>
          </cell>
          <cell r="AE23">
            <v>147</v>
          </cell>
          <cell r="AF23">
            <v>152</v>
          </cell>
          <cell r="AG23">
            <v>468</v>
          </cell>
          <cell r="AH23">
            <v>387</v>
          </cell>
          <cell r="AI23">
            <v>766</v>
          </cell>
          <cell r="AJ23">
            <v>377</v>
          </cell>
          <cell r="AK23">
            <v>379</v>
          </cell>
          <cell r="AL23">
            <v>452</v>
          </cell>
          <cell r="AM23">
            <v>283</v>
          </cell>
          <cell r="AN23">
            <v>457</v>
          </cell>
          <cell r="AO23">
            <v>624</v>
          </cell>
          <cell r="AP23">
            <v>5182</v>
          </cell>
          <cell r="AQ23">
            <v>1927</v>
          </cell>
          <cell r="AR23">
            <v>1391</v>
          </cell>
        </row>
        <row r="24">
          <cell r="Q24" t="str">
            <v>12966020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-3</v>
          </cell>
          <cell r="Y24">
            <v>3</v>
          </cell>
          <cell r="Z24">
            <v>-1</v>
          </cell>
          <cell r="AA24">
            <v>0</v>
          </cell>
          <cell r="AB24">
            <v>-20</v>
          </cell>
          <cell r="AC24">
            <v>19</v>
          </cell>
          <cell r="AD24">
            <v>-5</v>
          </cell>
          <cell r="AE24">
            <v>-24</v>
          </cell>
          <cell r="AF24">
            <v>39</v>
          </cell>
          <cell r="AG24">
            <v>-187</v>
          </cell>
          <cell r="AH24">
            <v>0</v>
          </cell>
          <cell r="AI24">
            <v>-167</v>
          </cell>
          <cell r="AJ24">
            <v>314</v>
          </cell>
          <cell r="AK24">
            <v>-280</v>
          </cell>
          <cell r="AL24">
            <v>34</v>
          </cell>
          <cell r="AM24">
            <v>131</v>
          </cell>
          <cell r="AN24">
            <v>774</v>
          </cell>
          <cell r="AO24">
            <v>200</v>
          </cell>
          <cell r="AP24">
            <v>829</v>
          </cell>
          <cell r="AQ24">
            <v>-2</v>
          </cell>
          <cell r="AR24">
            <v>1392</v>
          </cell>
        </row>
        <row r="25">
          <cell r="Q25" t="str">
            <v>12910030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1108</v>
          </cell>
          <cell r="Y25">
            <v>765</v>
          </cell>
          <cell r="Z25">
            <v>891</v>
          </cell>
          <cell r="AA25">
            <v>218</v>
          </cell>
          <cell r="AB25">
            <v>740</v>
          </cell>
          <cell r="AC25">
            <v>484</v>
          </cell>
          <cell r="AD25">
            <v>1324</v>
          </cell>
          <cell r="AE25">
            <v>669</v>
          </cell>
          <cell r="AF25">
            <v>1153</v>
          </cell>
          <cell r="AG25">
            <v>384</v>
          </cell>
          <cell r="AH25">
            <v>485</v>
          </cell>
          <cell r="AI25">
            <v>549</v>
          </cell>
          <cell r="AJ25">
            <v>882</v>
          </cell>
          <cell r="AK25">
            <v>521</v>
          </cell>
          <cell r="AL25">
            <v>896</v>
          </cell>
          <cell r="AM25">
            <v>991</v>
          </cell>
          <cell r="AN25">
            <v>1663</v>
          </cell>
          <cell r="AO25">
            <v>707</v>
          </cell>
          <cell r="AP25">
            <v>707</v>
          </cell>
          <cell r="AQ25">
            <v>484</v>
          </cell>
          <cell r="AR25">
            <v>1393</v>
          </cell>
        </row>
        <row r="26">
          <cell r="Q26" t="str">
            <v>12910050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9416</v>
          </cell>
          <cell r="AD26">
            <v>941</v>
          </cell>
          <cell r="AE26">
            <v>0</v>
          </cell>
          <cell r="AF26">
            <v>436</v>
          </cell>
          <cell r="AG26">
            <v>22971</v>
          </cell>
          <cell r="AH26">
            <v>31576</v>
          </cell>
          <cell r="AI26">
            <v>25371</v>
          </cell>
          <cell r="AJ26">
            <v>56972</v>
          </cell>
          <cell r="AK26">
            <v>25877</v>
          </cell>
          <cell r="AL26">
            <v>10970</v>
          </cell>
          <cell r="AM26">
            <v>42638</v>
          </cell>
          <cell r="AN26">
            <v>33715</v>
          </cell>
          <cell r="AO26">
            <v>35077</v>
          </cell>
          <cell r="AP26">
            <v>35077</v>
          </cell>
          <cell r="AQ26">
            <v>9416</v>
          </cell>
          <cell r="AR26">
            <v>1394</v>
          </cell>
        </row>
        <row r="27">
          <cell r="Q27" t="str">
            <v>12910140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34266</v>
          </cell>
          <cell r="AE27">
            <v>20023</v>
          </cell>
          <cell r="AF27">
            <v>57642</v>
          </cell>
          <cell r="AG27">
            <v>19287</v>
          </cell>
          <cell r="AH27">
            <v>10180</v>
          </cell>
          <cell r="AI27">
            <v>11888</v>
          </cell>
          <cell r="AJ27">
            <v>12739</v>
          </cell>
          <cell r="AK27">
            <v>25769</v>
          </cell>
          <cell r="AL27">
            <v>40257</v>
          </cell>
          <cell r="AM27">
            <v>10525</v>
          </cell>
          <cell r="AN27">
            <v>71596</v>
          </cell>
          <cell r="AO27">
            <v>26717</v>
          </cell>
          <cell r="AP27">
            <v>26717</v>
          </cell>
          <cell r="AQ27">
            <v>0</v>
          </cell>
          <cell r="AR27">
            <v>1395</v>
          </cell>
        </row>
        <row r="28">
          <cell r="Q28" t="str">
            <v>12910190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77</v>
          </cell>
          <cell r="AH28">
            <v>724</v>
          </cell>
          <cell r="AI28">
            <v>1045</v>
          </cell>
          <cell r="AJ28">
            <v>2906</v>
          </cell>
          <cell r="AK28">
            <v>2047</v>
          </cell>
          <cell r="AL28">
            <v>2324</v>
          </cell>
          <cell r="AM28">
            <v>7895</v>
          </cell>
          <cell r="AN28">
            <v>11499</v>
          </cell>
          <cell r="AO28">
            <v>13999</v>
          </cell>
          <cell r="AP28">
            <v>13999</v>
          </cell>
          <cell r="AQ28">
            <v>0</v>
          </cell>
          <cell r="AR28">
            <v>1396</v>
          </cell>
        </row>
        <row r="29">
          <cell r="Q29" t="str">
            <v>12910650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289</v>
          </cell>
          <cell r="Y29">
            <v>330</v>
          </cell>
          <cell r="Z29">
            <v>334</v>
          </cell>
          <cell r="AA29">
            <v>334</v>
          </cell>
          <cell r="AB29">
            <v>206</v>
          </cell>
          <cell r="AC29">
            <v>0</v>
          </cell>
          <cell r="AD29">
            <v>232</v>
          </cell>
          <cell r="AE29">
            <v>232</v>
          </cell>
          <cell r="AF29">
            <v>3337</v>
          </cell>
          <cell r="AG29">
            <v>3337</v>
          </cell>
          <cell r="AH29">
            <v>3398</v>
          </cell>
          <cell r="AI29">
            <v>3501</v>
          </cell>
          <cell r="AJ29">
            <v>3503</v>
          </cell>
          <cell r="AK29">
            <v>3512</v>
          </cell>
          <cell r="AL29">
            <v>3515</v>
          </cell>
          <cell r="AM29">
            <v>3515</v>
          </cell>
          <cell r="AN29">
            <v>3440</v>
          </cell>
          <cell r="AO29">
            <v>3431</v>
          </cell>
          <cell r="AP29">
            <v>3431</v>
          </cell>
          <cell r="AQ29">
            <v>0</v>
          </cell>
          <cell r="AR29">
            <v>1397</v>
          </cell>
        </row>
        <row r="30">
          <cell r="Q30" t="str">
            <v>12910660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-233</v>
          </cell>
          <cell r="AG30">
            <v>-299</v>
          </cell>
          <cell r="AH30">
            <v>-371</v>
          </cell>
          <cell r="AI30">
            <v>-452</v>
          </cell>
          <cell r="AJ30">
            <v>-522</v>
          </cell>
          <cell r="AK30">
            <v>-594</v>
          </cell>
          <cell r="AL30">
            <v>-665</v>
          </cell>
          <cell r="AM30">
            <v>-738</v>
          </cell>
          <cell r="AN30">
            <v>-803</v>
          </cell>
          <cell r="AO30">
            <v>-870</v>
          </cell>
          <cell r="AP30">
            <v>-870</v>
          </cell>
          <cell r="AQ30">
            <v>0</v>
          </cell>
          <cell r="AR30">
            <v>1398</v>
          </cell>
        </row>
        <row r="31">
          <cell r="Q31" t="str">
            <v>12910730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71</v>
          </cell>
          <cell r="Y31">
            <v>71</v>
          </cell>
          <cell r="Z31">
            <v>0</v>
          </cell>
          <cell r="AA31">
            <v>0</v>
          </cell>
          <cell r="AB31">
            <v>0</v>
          </cell>
          <cell r="AC31">
            <v>15</v>
          </cell>
          <cell r="AD31">
            <v>725</v>
          </cell>
          <cell r="AE31">
            <v>3216</v>
          </cell>
          <cell r="AF31">
            <v>1480</v>
          </cell>
          <cell r="AG31">
            <v>6935</v>
          </cell>
          <cell r="AH31">
            <v>142</v>
          </cell>
          <cell r="AI31">
            <v>1746</v>
          </cell>
          <cell r="AJ31">
            <v>468</v>
          </cell>
          <cell r="AK31">
            <v>746</v>
          </cell>
          <cell r="AL31">
            <v>10997</v>
          </cell>
          <cell r="AM31">
            <v>352</v>
          </cell>
          <cell r="AN31">
            <v>2119</v>
          </cell>
          <cell r="AO31">
            <v>1726</v>
          </cell>
          <cell r="AP31">
            <v>1726</v>
          </cell>
          <cell r="AQ31">
            <v>15</v>
          </cell>
          <cell r="AR31">
            <v>1399</v>
          </cell>
        </row>
        <row r="32">
          <cell r="Q32" t="str">
            <v>12910790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147</v>
          </cell>
          <cell r="Y32">
            <v>1156</v>
          </cell>
          <cell r="Z32">
            <v>1881</v>
          </cell>
          <cell r="AA32">
            <v>2345</v>
          </cell>
          <cell r="AB32">
            <v>3466</v>
          </cell>
          <cell r="AC32">
            <v>4380</v>
          </cell>
          <cell r="AD32">
            <v>4870</v>
          </cell>
          <cell r="AE32">
            <v>5100</v>
          </cell>
          <cell r="AF32">
            <v>2251</v>
          </cell>
          <cell r="AG32">
            <v>2224</v>
          </cell>
          <cell r="AH32">
            <v>2204</v>
          </cell>
          <cell r="AI32">
            <v>2066</v>
          </cell>
          <cell r="AJ32">
            <v>2176</v>
          </cell>
          <cell r="AK32">
            <v>2151</v>
          </cell>
          <cell r="AL32">
            <v>2224</v>
          </cell>
          <cell r="AM32">
            <v>2231</v>
          </cell>
          <cell r="AN32">
            <v>2150</v>
          </cell>
          <cell r="AO32">
            <v>2449</v>
          </cell>
          <cell r="AP32">
            <v>2449</v>
          </cell>
          <cell r="AQ32">
            <v>4380</v>
          </cell>
          <cell r="AR32">
            <v>1400</v>
          </cell>
        </row>
        <row r="33">
          <cell r="Q33" t="str">
            <v>12920070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2042</v>
          </cell>
          <cell r="Y33">
            <v>2044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1401</v>
          </cell>
        </row>
        <row r="34">
          <cell r="Q34" t="str">
            <v>12920080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20174</v>
          </cell>
          <cell r="AE34">
            <v>7393</v>
          </cell>
          <cell r="AF34">
            <v>38047</v>
          </cell>
          <cell r="AG34">
            <v>26866</v>
          </cell>
          <cell r="AH34">
            <v>21403</v>
          </cell>
          <cell r="AI34">
            <v>18683</v>
          </cell>
          <cell r="AJ34">
            <v>50329</v>
          </cell>
          <cell r="AK34">
            <v>22999</v>
          </cell>
          <cell r="AL34">
            <v>42039</v>
          </cell>
          <cell r="AM34">
            <v>33414</v>
          </cell>
          <cell r="AN34">
            <v>74997</v>
          </cell>
          <cell r="AO34">
            <v>42053</v>
          </cell>
          <cell r="AP34">
            <v>42053</v>
          </cell>
          <cell r="AQ34">
            <v>0</v>
          </cell>
          <cell r="AR34">
            <v>1402</v>
          </cell>
        </row>
        <row r="35">
          <cell r="Q35" t="str">
            <v>12920160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78</v>
          </cell>
          <cell r="AH35">
            <v>735</v>
          </cell>
          <cell r="AI35">
            <v>1237</v>
          </cell>
          <cell r="AJ35">
            <v>2789</v>
          </cell>
          <cell r="AK35">
            <v>2213</v>
          </cell>
          <cell r="AL35">
            <v>2434</v>
          </cell>
          <cell r="AM35">
            <v>7814</v>
          </cell>
          <cell r="AN35">
            <v>11371</v>
          </cell>
          <cell r="AO35">
            <v>13546</v>
          </cell>
          <cell r="AP35">
            <v>13546</v>
          </cell>
          <cell r="AQ35">
            <v>0</v>
          </cell>
          <cell r="AR35">
            <v>1403</v>
          </cell>
        </row>
        <row r="36">
          <cell r="Q36" t="str">
            <v>12920190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8388</v>
          </cell>
          <cell r="AE36">
            <v>8217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12398</v>
          </cell>
          <cell r="AO36">
            <v>0</v>
          </cell>
          <cell r="AP36">
            <v>0</v>
          </cell>
          <cell r="AQ36">
            <v>0</v>
          </cell>
          <cell r="AR36">
            <v>1404</v>
          </cell>
        </row>
        <row r="37">
          <cell r="Q37" t="str">
            <v>12920260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132</v>
          </cell>
          <cell r="Y37">
            <v>1036</v>
          </cell>
          <cell r="Z37">
            <v>972</v>
          </cell>
          <cell r="AA37">
            <v>994</v>
          </cell>
          <cell r="AB37">
            <v>1099</v>
          </cell>
          <cell r="AC37">
            <v>1188</v>
          </cell>
          <cell r="AD37">
            <v>1244</v>
          </cell>
          <cell r="AE37">
            <v>1113</v>
          </cell>
          <cell r="AF37">
            <v>2214</v>
          </cell>
          <cell r="AG37">
            <v>2188</v>
          </cell>
          <cell r="AH37">
            <v>593</v>
          </cell>
          <cell r="AI37">
            <v>1045</v>
          </cell>
          <cell r="AJ37">
            <v>1097</v>
          </cell>
          <cell r="AK37">
            <v>10394</v>
          </cell>
          <cell r="AL37">
            <v>1667</v>
          </cell>
          <cell r="AM37">
            <v>1626</v>
          </cell>
          <cell r="AN37">
            <v>1843</v>
          </cell>
          <cell r="AO37">
            <v>2548</v>
          </cell>
          <cell r="AP37">
            <v>2548</v>
          </cell>
          <cell r="AQ37">
            <v>1188</v>
          </cell>
          <cell r="AR37">
            <v>1405</v>
          </cell>
        </row>
        <row r="38">
          <cell r="Q38" t="str">
            <v>12920370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</v>
          </cell>
          <cell r="Y38">
            <v>-3</v>
          </cell>
          <cell r="Z38">
            <v>-4</v>
          </cell>
          <cell r="AA38">
            <v>-2</v>
          </cell>
          <cell r="AB38">
            <v>-3</v>
          </cell>
          <cell r="AC38">
            <v>0</v>
          </cell>
          <cell r="AD38">
            <v>-2</v>
          </cell>
          <cell r="AE38">
            <v>2</v>
          </cell>
          <cell r="AF38">
            <v>0</v>
          </cell>
          <cell r="AG38">
            <v>3</v>
          </cell>
          <cell r="AH38">
            <v>3</v>
          </cell>
          <cell r="AI38">
            <v>-4</v>
          </cell>
          <cell r="AJ38">
            <v>2</v>
          </cell>
          <cell r="AK38">
            <v>0</v>
          </cell>
          <cell r="AL38">
            <v>22</v>
          </cell>
          <cell r="AM38">
            <v>78</v>
          </cell>
          <cell r="AN38">
            <v>72</v>
          </cell>
          <cell r="AO38">
            <v>65</v>
          </cell>
          <cell r="AP38">
            <v>65</v>
          </cell>
          <cell r="AQ38">
            <v>0</v>
          </cell>
          <cell r="AR38">
            <v>1406</v>
          </cell>
        </row>
        <row r="39">
          <cell r="Q39" t="str">
            <v>12976415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-1</v>
          </cell>
          <cell r="AG39">
            <v>1</v>
          </cell>
          <cell r="AH39">
            <v>-1</v>
          </cell>
          <cell r="AI39">
            <v>2</v>
          </cell>
          <cell r="AJ39">
            <v>-1</v>
          </cell>
          <cell r="AK39">
            <v>1</v>
          </cell>
          <cell r="AL39">
            <v>1</v>
          </cell>
          <cell r="AM39">
            <v>-2</v>
          </cell>
          <cell r="AN39">
            <v>1</v>
          </cell>
          <cell r="AO39">
            <v>-1</v>
          </cell>
          <cell r="AP39">
            <v>0</v>
          </cell>
          <cell r="AQ39">
            <v>0</v>
          </cell>
          <cell r="AR39">
            <v>1407</v>
          </cell>
        </row>
        <row r="40">
          <cell r="Q40" t="str">
            <v>12976425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1408</v>
          </cell>
        </row>
        <row r="41">
          <cell r="Q41" t="str">
            <v>12976600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1409</v>
          </cell>
        </row>
        <row r="42">
          <cell r="Q42" t="str">
            <v>12978670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</v>
          </cell>
          <cell r="AH42">
            <v>1</v>
          </cell>
          <cell r="AI42">
            <v>0</v>
          </cell>
          <cell r="AJ42">
            <v>0</v>
          </cell>
          <cell r="AK42">
            <v>-1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1410</v>
          </cell>
        </row>
        <row r="43">
          <cell r="Q43" t="str">
            <v>1297690980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1411</v>
          </cell>
        </row>
        <row r="44">
          <cell r="Q44" t="str">
            <v>12976300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-7</v>
          </cell>
          <cell r="Y44">
            <v>9</v>
          </cell>
          <cell r="Z44">
            <v>7</v>
          </cell>
          <cell r="AA44">
            <v>-6</v>
          </cell>
          <cell r="AB44">
            <v>-1</v>
          </cell>
          <cell r="AC44">
            <v>5</v>
          </cell>
          <cell r="AD44">
            <v>2</v>
          </cell>
          <cell r="AE44">
            <v>1</v>
          </cell>
          <cell r="AF44">
            <v>4</v>
          </cell>
          <cell r="AG44">
            <v>3</v>
          </cell>
          <cell r="AH44">
            <v>-8</v>
          </cell>
          <cell r="AI44">
            <v>5</v>
          </cell>
          <cell r="AJ44">
            <v>10</v>
          </cell>
          <cell r="AK44">
            <v>-1</v>
          </cell>
          <cell r="AL44">
            <v>-1</v>
          </cell>
          <cell r="AM44">
            <v>7</v>
          </cell>
          <cell r="AN44">
            <v>1</v>
          </cell>
          <cell r="AO44">
            <v>6</v>
          </cell>
          <cell r="AP44">
            <v>29</v>
          </cell>
          <cell r="AQ44">
            <v>7</v>
          </cell>
          <cell r="AR44">
            <v>1412</v>
          </cell>
        </row>
        <row r="45">
          <cell r="Q45" t="str">
            <v>12976140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77</v>
          </cell>
          <cell r="Y45">
            <v>34</v>
          </cell>
          <cell r="Z45">
            <v>22</v>
          </cell>
          <cell r="AA45">
            <v>107</v>
          </cell>
          <cell r="AB45">
            <v>116</v>
          </cell>
          <cell r="AC45">
            <v>36</v>
          </cell>
          <cell r="AD45">
            <v>36</v>
          </cell>
          <cell r="AE45">
            <v>-25</v>
          </cell>
          <cell r="AF45">
            <v>-29</v>
          </cell>
          <cell r="AG45">
            <v>98</v>
          </cell>
          <cell r="AH45">
            <v>38</v>
          </cell>
          <cell r="AI45">
            <v>89</v>
          </cell>
          <cell r="AJ45">
            <v>31</v>
          </cell>
          <cell r="AK45">
            <v>50</v>
          </cell>
          <cell r="AL45">
            <v>24</v>
          </cell>
          <cell r="AM45">
            <v>9</v>
          </cell>
          <cell r="AN45">
            <v>50</v>
          </cell>
          <cell r="AO45">
            <v>4</v>
          </cell>
          <cell r="AP45">
            <v>375</v>
          </cell>
          <cell r="AQ45">
            <v>392</v>
          </cell>
          <cell r="AR45">
            <v>1413</v>
          </cell>
        </row>
        <row r="46">
          <cell r="Q46" t="str">
            <v>12976160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37</v>
          </cell>
          <cell r="Y46">
            <v>21</v>
          </cell>
          <cell r="Z46">
            <v>9</v>
          </cell>
          <cell r="AA46">
            <v>0</v>
          </cell>
          <cell r="AB46">
            <v>32</v>
          </cell>
          <cell r="AC46">
            <v>22</v>
          </cell>
          <cell r="AD46">
            <v>7</v>
          </cell>
          <cell r="AE46">
            <v>0</v>
          </cell>
          <cell r="AF46">
            <v>-81</v>
          </cell>
          <cell r="AG46">
            <v>55</v>
          </cell>
          <cell r="AH46">
            <v>11</v>
          </cell>
          <cell r="AI46">
            <v>5</v>
          </cell>
          <cell r="AJ46">
            <v>8</v>
          </cell>
          <cell r="AK46">
            <v>3</v>
          </cell>
          <cell r="AL46">
            <v>10</v>
          </cell>
          <cell r="AM46">
            <v>-7</v>
          </cell>
          <cell r="AN46">
            <v>23</v>
          </cell>
          <cell r="AO46">
            <v>-1</v>
          </cell>
          <cell r="AP46">
            <v>33</v>
          </cell>
          <cell r="AQ46">
            <v>121</v>
          </cell>
          <cell r="AR46">
            <v>1414</v>
          </cell>
        </row>
        <row r="47">
          <cell r="Q47" t="str">
            <v>12976250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79</v>
          </cell>
          <cell r="Y47">
            <v>35</v>
          </cell>
          <cell r="Z47">
            <v>2</v>
          </cell>
          <cell r="AA47">
            <v>9</v>
          </cell>
          <cell r="AB47">
            <v>172</v>
          </cell>
          <cell r="AC47">
            <v>4</v>
          </cell>
          <cell r="AD47">
            <v>8</v>
          </cell>
          <cell r="AE47">
            <v>9</v>
          </cell>
          <cell r="AF47">
            <v>-67</v>
          </cell>
          <cell r="AG47">
            <v>34</v>
          </cell>
          <cell r="AH47">
            <v>21</v>
          </cell>
          <cell r="AI47">
            <v>18</v>
          </cell>
          <cell r="AJ47">
            <v>15</v>
          </cell>
          <cell r="AK47">
            <v>6</v>
          </cell>
          <cell r="AL47">
            <v>0</v>
          </cell>
          <cell r="AM47">
            <v>-7</v>
          </cell>
          <cell r="AN47">
            <v>31</v>
          </cell>
          <cell r="AO47">
            <v>-18</v>
          </cell>
          <cell r="AP47">
            <v>50</v>
          </cell>
          <cell r="AQ47">
            <v>301</v>
          </cell>
          <cell r="AR47">
            <v>1415</v>
          </cell>
        </row>
        <row r="48">
          <cell r="Q48" t="str">
            <v>12976270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-6</v>
          </cell>
          <cell r="Y48">
            <v>9</v>
          </cell>
          <cell r="Z48">
            <v>9</v>
          </cell>
          <cell r="AA48">
            <v>-4</v>
          </cell>
          <cell r="AB48">
            <v>3</v>
          </cell>
          <cell r="AC48">
            <v>14</v>
          </cell>
          <cell r="AD48">
            <v>12</v>
          </cell>
          <cell r="AE48">
            <v>18</v>
          </cell>
          <cell r="AF48">
            <v>16</v>
          </cell>
          <cell r="AG48">
            <v>7</v>
          </cell>
          <cell r="AH48">
            <v>1</v>
          </cell>
          <cell r="AI48">
            <v>10</v>
          </cell>
          <cell r="AJ48">
            <v>15</v>
          </cell>
          <cell r="AK48">
            <v>5</v>
          </cell>
          <cell r="AL48">
            <v>6</v>
          </cell>
          <cell r="AM48">
            <v>9</v>
          </cell>
          <cell r="AN48">
            <v>4</v>
          </cell>
          <cell r="AO48">
            <v>9</v>
          </cell>
          <cell r="AP48">
            <v>112</v>
          </cell>
          <cell r="AQ48">
            <v>25</v>
          </cell>
          <cell r="AR48">
            <v>1416</v>
          </cell>
        </row>
        <row r="49">
          <cell r="Q49" t="str">
            <v>12976652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-1</v>
          </cell>
          <cell r="AK49">
            <v>1</v>
          </cell>
          <cell r="AL49">
            <v>0</v>
          </cell>
          <cell r="AM49">
            <v>0</v>
          </cell>
          <cell r="AN49">
            <v>-2</v>
          </cell>
          <cell r="AO49">
            <v>3</v>
          </cell>
          <cell r="AP49">
            <v>1</v>
          </cell>
          <cell r="AQ49">
            <v>0</v>
          </cell>
          <cell r="AR49">
            <v>1417</v>
          </cell>
        </row>
        <row r="50">
          <cell r="Q50" t="str">
            <v>12976724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1418</v>
          </cell>
        </row>
        <row r="51">
          <cell r="Q51" t="str">
            <v>12960206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-3</v>
          </cell>
          <cell r="Y51">
            <v>3</v>
          </cell>
          <cell r="Z51">
            <v>-1</v>
          </cell>
          <cell r="AA51">
            <v>2</v>
          </cell>
          <cell r="AB51">
            <v>-20</v>
          </cell>
          <cell r="AC51">
            <v>34</v>
          </cell>
          <cell r="AD51">
            <v>136</v>
          </cell>
          <cell r="AE51">
            <v>105</v>
          </cell>
          <cell r="AF51">
            <v>448</v>
          </cell>
          <cell r="AG51">
            <v>428</v>
          </cell>
          <cell r="AH51">
            <v>179</v>
          </cell>
          <cell r="AI51">
            <v>-142</v>
          </cell>
          <cell r="AJ51">
            <v>534</v>
          </cell>
          <cell r="AK51">
            <v>-123</v>
          </cell>
          <cell r="AL51">
            <v>371</v>
          </cell>
          <cell r="AM51">
            <v>302</v>
          </cell>
          <cell r="AN51">
            <v>1490</v>
          </cell>
          <cell r="AO51">
            <v>1009</v>
          </cell>
          <cell r="AP51">
            <v>4737</v>
          </cell>
          <cell r="AQ51">
            <v>15</v>
          </cell>
          <cell r="AR51">
            <v>1419</v>
          </cell>
        </row>
        <row r="52">
          <cell r="Q52" t="str">
            <v>12910020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1108</v>
          </cell>
          <cell r="Y52">
            <v>765</v>
          </cell>
          <cell r="Z52">
            <v>891</v>
          </cell>
          <cell r="AA52">
            <v>218</v>
          </cell>
          <cell r="AB52">
            <v>740</v>
          </cell>
          <cell r="AC52">
            <v>533</v>
          </cell>
          <cell r="AD52">
            <v>1371</v>
          </cell>
          <cell r="AE52">
            <v>716</v>
          </cell>
          <cell r="AF52">
            <v>1200</v>
          </cell>
          <cell r="AG52">
            <v>431</v>
          </cell>
          <cell r="AH52">
            <v>532</v>
          </cell>
          <cell r="AI52">
            <v>595</v>
          </cell>
          <cell r="AJ52">
            <v>928</v>
          </cell>
          <cell r="AK52">
            <v>567</v>
          </cell>
          <cell r="AL52">
            <v>942</v>
          </cell>
          <cell r="AM52">
            <v>1037</v>
          </cell>
          <cell r="AN52">
            <v>1709</v>
          </cell>
          <cell r="AO52">
            <v>758</v>
          </cell>
          <cell r="AP52">
            <v>758</v>
          </cell>
          <cell r="AQ52">
            <v>533</v>
          </cell>
          <cell r="AR52">
            <v>1420</v>
          </cell>
        </row>
        <row r="53">
          <cell r="Q53" t="str">
            <v>12910040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9416</v>
          </cell>
          <cell r="AD53">
            <v>941</v>
          </cell>
          <cell r="AE53">
            <v>0</v>
          </cell>
          <cell r="AF53">
            <v>436</v>
          </cell>
          <cell r="AG53">
            <v>22971</v>
          </cell>
          <cell r="AH53">
            <v>31576</v>
          </cell>
          <cell r="AI53">
            <v>25371</v>
          </cell>
          <cell r="AJ53">
            <v>56972</v>
          </cell>
          <cell r="AK53">
            <v>25877</v>
          </cell>
          <cell r="AL53">
            <v>10970</v>
          </cell>
          <cell r="AM53">
            <v>42638</v>
          </cell>
          <cell r="AN53">
            <v>33715</v>
          </cell>
          <cell r="AO53">
            <v>35077</v>
          </cell>
          <cell r="AP53">
            <v>35077</v>
          </cell>
          <cell r="AQ53">
            <v>9416</v>
          </cell>
          <cell r="AR53">
            <v>1421</v>
          </cell>
        </row>
        <row r="54">
          <cell r="Q54" t="str">
            <v>12910130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34266</v>
          </cell>
          <cell r="AE54">
            <v>20023</v>
          </cell>
          <cell r="AF54">
            <v>57642</v>
          </cell>
          <cell r="AG54">
            <v>19364</v>
          </cell>
          <cell r="AH54">
            <v>10904</v>
          </cell>
          <cell r="AI54">
            <v>12933</v>
          </cell>
          <cell r="AJ54">
            <v>15645</v>
          </cell>
          <cell r="AK54">
            <v>27816</v>
          </cell>
          <cell r="AL54">
            <v>42581</v>
          </cell>
          <cell r="AM54">
            <v>18420</v>
          </cell>
          <cell r="AN54">
            <v>83095</v>
          </cell>
          <cell r="AO54">
            <v>40716</v>
          </cell>
          <cell r="AP54">
            <v>40716</v>
          </cell>
          <cell r="AQ54">
            <v>0</v>
          </cell>
          <cell r="AR54">
            <v>1422</v>
          </cell>
        </row>
        <row r="55">
          <cell r="Q55" t="str">
            <v>12910640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289</v>
          </cell>
          <cell r="Y55">
            <v>330</v>
          </cell>
          <cell r="Z55">
            <v>334</v>
          </cell>
          <cell r="AA55">
            <v>334</v>
          </cell>
          <cell r="AB55">
            <v>206</v>
          </cell>
          <cell r="AC55">
            <v>0</v>
          </cell>
          <cell r="AD55">
            <v>232</v>
          </cell>
          <cell r="AE55">
            <v>232</v>
          </cell>
          <cell r="AF55">
            <v>3104</v>
          </cell>
          <cell r="AG55">
            <v>3038</v>
          </cell>
          <cell r="AH55">
            <v>3027</v>
          </cell>
          <cell r="AI55">
            <v>3049</v>
          </cell>
          <cell r="AJ55">
            <v>2981</v>
          </cell>
          <cell r="AK55">
            <v>2918</v>
          </cell>
          <cell r="AL55">
            <v>2850</v>
          </cell>
          <cell r="AM55">
            <v>2777</v>
          </cell>
          <cell r="AN55">
            <v>2637</v>
          </cell>
          <cell r="AO55">
            <v>2561</v>
          </cell>
          <cell r="AP55">
            <v>2561</v>
          </cell>
          <cell r="AQ55">
            <v>0</v>
          </cell>
          <cell r="AR55">
            <v>1423</v>
          </cell>
        </row>
        <row r="56">
          <cell r="Q56" t="str">
            <v>12910690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218</v>
          </cell>
          <cell r="Y56">
            <v>1227</v>
          </cell>
          <cell r="Z56">
            <v>1881</v>
          </cell>
          <cell r="AA56">
            <v>2345</v>
          </cell>
          <cell r="AB56">
            <v>3466</v>
          </cell>
          <cell r="AC56">
            <v>4395</v>
          </cell>
          <cell r="AD56">
            <v>5595</v>
          </cell>
          <cell r="AE56">
            <v>8316</v>
          </cell>
          <cell r="AF56">
            <v>3731</v>
          </cell>
          <cell r="AG56">
            <v>9159</v>
          </cell>
          <cell r="AH56">
            <v>2346</v>
          </cell>
          <cell r="AI56">
            <v>3812</v>
          </cell>
          <cell r="AJ56">
            <v>2644</v>
          </cell>
          <cell r="AK56">
            <v>2897</v>
          </cell>
          <cell r="AL56">
            <v>13221</v>
          </cell>
          <cell r="AM56">
            <v>2583</v>
          </cell>
          <cell r="AN56">
            <v>4269</v>
          </cell>
          <cell r="AO56">
            <v>4175</v>
          </cell>
          <cell r="AP56">
            <v>4175</v>
          </cell>
          <cell r="AQ56">
            <v>4395</v>
          </cell>
          <cell r="AR56">
            <v>1424</v>
          </cell>
        </row>
        <row r="57">
          <cell r="Q57" t="str">
            <v>12920060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2042</v>
          </cell>
          <cell r="Y57">
            <v>2044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20174</v>
          </cell>
          <cell r="AE57">
            <v>7393</v>
          </cell>
          <cell r="AF57">
            <v>38047</v>
          </cell>
          <cell r="AG57">
            <v>26866</v>
          </cell>
          <cell r="AH57">
            <v>21403</v>
          </cell>
          <cell r="AI57">
            <v>18683</v>
          </cell>
          <cell r="AJ57">
            <v>50329</v>
          </cell>
          <cell r="AK57">
            <v>22999</v>
          </cell>
          <cell r="AL57">
            <v>42039</v>
          </cell>
          <cell r="AM57">
            <v>33414</v>
          </cell>
          <cell r="AN57">
            <v>74997</v>
          </cell>
          <cell r="AO57">
            <v>42053</v>
          </cell>
          <cell r="AP57">
            <v>42053</v>
          </cell>
          <cell r="AQ57">
            <v>0</v>
          </cell>
          <cell r="AR57">
            <v>1425</v>
          </cell>
        </row>
        <row r="58">
          <cell r="Q58" t="str">
            <v>12920140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78</v>
          </cell>
          <cell r="AH58">
            <v>735</v>
          </cell>
          <cell r="AI58">
            <v>1237</v>
          </cell>
          <cell r="AJ58">
            <v>2789</v>
          </cell>
          <cell r="AK58">
            <v>2213</v>
          </cell>
          <cell r="AL58">
            <v>2434</v>
          </cell>
          <cell r="AM58">
            <v>7814</v>
          </cell>
          <cell r="AN58">
            <v>11371</v>
          </cell>
          <cell r="AO58">
            <v>13546</v>
          </cell>
          <cell r="AP58">
            <v>13546</v>
          </cell>
          <cell r="AQ58">
            <v>0</v>
          </cell>
          <cell r="AR58">
            <v>1426</v>
          </cell>
        </row>
        <row r="59">
          <cell r="Q59" t="str">
            <v>12920170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8388</v>
          </cell>
          <cell r="AE59">
            <v>8217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12398</v>
          </cell>
          <cell r="AO59">
            <v>0</v>
          </cell>
          <cell r="AP59">
            <v>0</v>
          </cell>
          <cell r="AQ59">
            <v>0</v>
          </cell>
          <cell r="AR59">
            <v>1427</v>
          </cell>
        </row>
        <row r="60">
          <cell r="Q60" t="str">
            <v>12920360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-557</v>
          </cell>
          <cell r="Y60">
            <v>-755</v>
          </cell>
          <cell r="Z60">
            <v>2138</v>
          </cell>
          <cell r="AA60">
            <v>1905</v>
          </cell>
          <cell r="AB60">
            <v>3316</v>
          </cell>
          <cell r="AC60">
            <v>13156</v>
          </cell>
          <cell r="AD60">
            <v>12601</v>
          </cell>
          <cell r="AE60">
            <v>12562</v>
          </cell>
          <cell r="AF60">
            <v>25852</v>
          </cell>
          <cell r="AG60">
            <v>25828</v>
          </cell>
          <cell r="AH60">
            <v>25651</v>
          </cell>
          <cell r="AI60">
            <v>24799</v>
          </cell>
          <cell r="AJ60">
            <v>24953</v>
          </cell>
          <cell r="AK60">
            <v>24469</v>
          </cell>
          <cell r="AL60">
            <v>24402</v>
          </cell>
          <cell r="AM60">
            <v>24523</v>
          </cell>
          <cell r="AN60">
            <v>24744</v>
          </cell>
          <cell r="AO60">
            <v>25075</v>
          </cell>
          <cell r="AP60">
            <v>25075</v>
          </cell>
          <cell r="AQ60">
            <v>13156</v>
          </cell>
          <cell r="AR60">
            <v>1428</v>
          </cell>
        </row>
        <row r="61">
          <cell r="Q61" t="str">
            <v>1291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-2</v>
          </cell>
          <cell r="AG61">
            <v>2</v>
          </cell>
          <cell r="AH61">
            <v>1</v>
          </cell>
          <cell r="AI61">
            <v>0</v>
          </cell>
          <cell r="AJ61">
            <v>-2</v>
          </cell>
          <cell r="AK61">
            <v>-1</v>
          </cell>
          <cell r="AL61">
            <v>1</v>
          </cell>
          <cell r="AM61">
            <v>1</v>
          </cell>
          <cell r="AN61">
            <v>0</v>
          </cell>
          <cell r="AO61">
            <v>-2</v>
          </cell>
          <cell r="AP61">
            <v>-2</v>
          </cell>
          <cell r="AQ61">
            <v>0</v>
          </cell>
          <cell r="AR61">
            <v>1429</v>
          </cell>
        </row>
        <row r="62">
          <cell r="Q62" t="str">
            <v>22530050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15069</v>
          </cell>
          <cell r="AB62">
            <v>15069</v>
          </cell>
          <cell r="AC62">
            <v>20058</v>
          </cell>
          <cell r="AD62">
            <v>20058</v>
          </cell>
          <cell r="AE62">
            <v>20058</v>
          </cell>
          <cell r="AF62">
            <v>20058</v>
          </cell>
          <cell r="AG62">
            <v>20058</v>
          </cell>
          <cell r="AH62">
            <v>20058</v>
          </cell>
          <cell r="AI62">
            <v>20058</v>
          </cell>
          <cell r="AJ62">
            <v>20058</v>
          </cell>
          <cell r="AK62">
            <v>20058</v>
          </cell>
          <cell r="AL62">
            <v>20058</v>
          </cell>
          <cell r="AM62">
            <v>19588</v>
          </cell>
          <cell r="AN62">
            <v>19581</v>
          </cell>
          <cell r="AO62">
            <v>19538</v>
          </cell>
          <cell r="AP62">
            <v>19538</v>
          </cell>
          <cell r="AQ62">
            <v>20058</v>
          </cell>
          <cell r="AR62">
            <v>1430</v>
          </cell>
        </row>
        <row r="63">
          <cell r="Q63" t="str">
            <v>22530070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52</v>
          </cell>
          <cell r="AB63">
            <v>-90</v>
          </cell>
          <cell r="AC63">
            <v>148</v>
          </cell>
          <cell r="AD63">
            <v>264</v>
          </cell>
          <cell r="AE63">
            <v>327</v>
          </cell>
          <cell r="AF63">
            <v>-177</v>
          </cell>
          <cell r="AG63">
            <v>158</v>
          </cell>
          <cell r="AH63">
            <v>789</v>
          </cell>
          <cell r="AI63">
            <v>581</v>
          </cell>
          <cell r="AJ63">
            <v>2237</v>
          </cell>
          <cell r="AK63">
            <v>3181</v>
          </cell>
          <cell r="AL63">
            <v>3017</v>
          </cell>
          <cell r="AM63">
            <v>3953</v>
          </cell>
          <cell r="AN63">
            <v>4648</v>
          </cell>
          <cell r="AO63">
            <v>4784</v>
          </cell>
          <cell r="AP63">
            <v>4784</v>
          </cell>
          <cell r="AQ63">
            <v>148</v>
          </cell>
          <cell r="AR63">
            <v>1431</v>
          </cell>
        </row>
        <row r="64">
          <cell r="Q64" t="str">
            <v>2253710000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149</v>
          </cell>
          <cell r="AE64">
            <v>149</v>
          </cell>
          <cell r="AF64">
            <v>149</v>
          </cell>
          <cell r="AG64">
            <v>149</v>
          </cell>
          <cell r="AH64">
            <v>149</v>
          </cell>
          <cell r="AI64">
            <v>149</v>
          </cell>
          <cell r="AJ64">
            <v>149</v>
          </cell>
          <cell r="AK64">
            <v>149</v>
          </cell>
          <cell r="AL64">
            <v>149</v>
          </cell>
          <cell r="AM64">
            <v>193</v>
          </cell>
          <cell r="AN64">
            <v>193</v>
          </cell>
          <cell r="AO64">
            <v>192</v>
          </cell>
          <cell r="AP64">
            <v>192</v>
          </cell>
          <cell r="AQ64">
            <v>0</v>
          </cell>
          <cell r="AR64">
            <v>1432</v>
          </cell>
        </row>
        <row r="65">
          <cell r="Q65" t="str">
            <v>2253720000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52</v>
          </cell>
          <cell r="AB65">
            <v>-90</v>
          </cell>
          <cell r="AC65">
            <v>148</v>
          </cell>
          <cell r="AD65">
            <v>115</v>
          </cell>
          <cell r="AE65">
            <v>178</v>
          </cell>
          <cell r="AF65">
            <v>-326</v>
          </cell>
          <cell r="AG65">
            <v>9</v>
          </cell>
          <cell r="AH65">
            <v>640</v>
          </cell>
          <cell r="AI65">
            <v>432</v>
          </cell>
          <cell r="AJ65">
            <v>2088</v>
          </cell>
          <cell r="AK65">
            <v>3032</v>
          </cell>
          <cell r="AL65">
            <v>2868</v>
          </cell>
          <cell r="AM65">
            <v>3760</v>
          </cell>
          <cell r="AN65">
            <v>4455</v>
          </cell>
          <cell r="AO65">
            <v>4592</v>
          </cell>
          <cell r="AP65">
            <v>4592</v>
          </cell>
          <cell r="AQ65">
            <v>148</v>
          </cell>
          <cell r="AR65">
            <v>1433</v>
          </cell>
        </row>
        <row r="66">
          <cell r="Q66" t="str">
            <v>22530000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15121</v>
          </cell>
          <cell r="AB66">
            <v>14979</v>
          </cell>
          <cell r="AC66">
            <v>20206</v>
          </cell>
          <cell r="AD66">
            <v>20322</v>
          </cell>
          <cell r="AE66">
            <v>20385</v>
          </cell>
          <cell r="AF66">
            <v>19881</v>
          </cell>
          <cell r="AG66">
            <v>20216</v>
          </cell>
          <cell r="AH66">
            <v>20847</v>
          </cell>
          <cell r="AI66">
            <v>20639</v>
          </cell>
          <cell r="AJ66">
            <v>22295</v>
          </cell>
          <cell r="AK66">
            <v>23239</v>
          </cell>
          <cell r="AL66">
            <v>23075</v>
          </cell>
          <cell r="AM66">
            <v>23541</v>
          </cell>
          <cell r="AN66">
            <v>24229</v>
          </cell>
          <cell r="AO66">
            <v>24322</v>
          </cell>
          <cell r="AP66">
            <v>24322</v>
          </cell>
          <cell r="AQ66">
            <v>20206</v>
          </cell>
          <cell r="AR66">
            <v>1434</v>
          </cell>
        </row>
        <row r="67">
          <cell r="Q67" t="str">
            <v>22548075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56</v>
          </cell>
          <cell r="AB67">
            <v>66</v>
          </cell>
          <cell r="AC67">
            <v>197</v>
          </cell>
          <cell r="AD67">
            <v>147</v>
          </cell>
          <cell r="AE67">
            <v>109</v>
          </cell>
          <cell r="AF67">
            <v>171</v>
          </cell>
          <cell r="AG67">
            <v>230</v>
          </cell>
          <cell r="AH67">
            <v>350</v>
          </cell>
          <cell r="AI67">
            <v>330</v>
          </cell>
          <cell r="AJ67">
            <v>395</v>
          </cell>
          <cell r="AK67">
            <v>346</v>
          </cell>
          <cell r="AL67">
            <v>408</v>
          </cell>
          <cell r="AM67">
            <v>394</v>
          </cell>
          <cell r="AN67">
            <v>459</v>
          </cell>
          <cell r="AO67">
            <v>419</v>
          </cell>
          <cell r="AP67">
            <v>3758</v>
          </cell>
          <cell r="AQ67">
            <v>319</v>
          </cell>
          <cell r="AR67">
            <v>1435</v>
          </cell>
        </row>
        <row r="68">
          <cell r="Q68" t="str">
            <v>22566050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-13</v>
          </cell>
          <cell r="AF68">
            <v>75</v>
          </cell>
          <cell r="AG68">
            <v>283</v>
          </cell>
          <cell r="AH68">
            <v>340</v>
          </cell>
          <cell r="AI68">
            <v>-295</v>
          </cell>
          <cell r="AJ68">
            <v>1730</v>
          </cell>
          <cell r="AK68">
            <v>1049</v>
          </cell>
          <cell r="AL68">
            <v>371</v>
          </cell>
          <cell r="AM68">
            <v>270</v>
          </cell>
          <cell r="AN68">
            <v>892</v>
          </cell>
          <cell r="AO68">
            <v>1094</v>
          </cell>
          <cell r="AP68">
            <v>5796</v>
          </cell>
          <cell r="AQ68">
            <v>0</v>
          </cell>
          <cell r="AR68">
            <v>1436</v>
          </cell>
        </row>
        <row r="69">
          <cell r="Q69" t="str">
            <v>22566310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296</v>
          </cell>
          <cell r="AJ69">
            <v>-296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1437</v>
          </cell>
        </row>
        <row r="70">
          <cell r="Q70" t="str">
            <v>22576010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122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157</v>
          </cell>
          <cell r="AP70">
            <v>279</v>
          </cell>
          <cell r="AQ70">
            <v>0</v>
          </cell>
          <cell r="AR70">
            <v>1438</v>
          </cell>
        </row>
        <row r="71">
          <cell r="Q71" t="str">
            <v>22576040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138</v>
          </cell>
          <cell r="AG71">
            <v>0</v>
          </cell>
          <cell r="AH71">
            <v>-138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296</v>
          </cell>
          <cell r="AP71">
            <v>296</v>
          </cell>
          <cell r="AQ71">
            <v>0</v>
          </cell>
          <cell r="AR71">
            <v>1268</v>
          </cell>
        </row>
        <row r="72">
          <cell r="Q72" t="str">
            <v>22576050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123</v>
          </cell>
          <cell r="AG72">
            <v>0</v>
          </cell>
          <cell r="AH72">
            <v>138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171</v>
          </cell>
          <cell r="AP72">
            <v>432</v>
          </cell>
          <cell r="AQ72">
            <v>0</v>
          </cell>
          <cell r="AR72">
            <v>1269</v>
          </cell>
        </row>
        <row r="73">
          <cell r="Q73" t="str">
            <v>22576100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118</v>
          </cell>
          <cell r="AD73">
            <v>0</v>
          </cell>
          <cell r="AE73">
            <v>0</v>
          </cell>
          <cell r="AF73">
            <v>68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73</v>
          </cell>
          <cell r="AP73">
            <v>141</v>
          </cell>
          <cell r="AQ73">
            <v>118</v>
          </cell>
          <cell r="AR73">
            <v>1270</v>
          </cell>
        </row>
        <row r="74">
          <cell r="Q74" t="str">
            <v>22576064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132</v>
          </cell>
          <cell r="AG74">
            <v>18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</v>
          </cell>
          <cell r="AN74">
            <v>4</v>
          </cell>
          <cell r="AO74">
            <v>41</v>
          </cell>
          <cell r="AP74">
            <v>209</v>
          </cell>
          <cell r="AQ74">
            <v>0</v>
          </cell>
          <cell r="AR74">
            <v>1271</v>
          </cell>
        </row>
        <row r="75">
          <cell r="Q75" t="str">
            <v>22576065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118</v>
          </cell>
          <cell r="AC75">
            <v>-115</v>
          </cell>
          <cell r="AD75">
            <v>23</v>
          </cell>
          <cell r="AE75">
            <v>-1</v>
          </cell>
          <cell r="AF75">
            <v>233</v>
          </cell>
          <cell r="AG75">
            <v>-14</v>
          </cell>
          <cell r="AH75">
            <v>36</v>
          </cell>
          <cell r="AI75">
            <v>292</v>
          </cell>
          <cell r="AJ75">
            <v>-271</v>
          </cell>
          <cell r="AK75">
            <v>18</v>
          </cell>
          <cell r="AL75">
            <v>18</v>
          </cell>
          <cell r="AM75">
            <v>121</v>
          </cell>
          <cell r="AN75">
            <v>99</v>
          </cell>
          <cell r="AO75">
            <v>87</v>
          </cell>
          <cell r="AP75">
            <v>641</v>
          </cell>
          <cell r="AQ75">
            <v>3</v>
          </cell>
          <cell r="AR75">
            <v>1272</v>
          </cell>
        </row>
        <row r="76">
          <cell r="Q76" t="str">
            <v>22576900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461</v>
          </cell>
          <cell r="AK76">
            <v>345</v>
          </cell>
          <cell r="AL76">
            <v>860</v>
          </cell>
          <cell r="AM76">
            <v>173</v>
          </cell>
          <cell r="AN76">
            <v>553</v>
          </cell>
          <cell r="AO76">
            <v>540</v>
          </cell>
          <cell r="AP76">
            <v>2932</v>
          </cell>
          <cell r="AQ76">
            <v>0</v>
          </cell>
          <cell r="AR76">
            <v>1273</v>
          </cell>
        </row>
        <row r="77">
          <cell r="Q77" t="str">
            <v>22580030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52</v>
          </cell>
          <cell r="AB77">
            <v>-142</v>
          </cell>
          <cell r="AC77">
            <v>239</v>
          </cell>
          <cell r="AD77">
            <v>115</v>
          </cell>
          <cell r="AE77">
            <v>63</v>
          </cell>
          <cell r="AF77">
            <v>-503</v>
          </cell>
          <cell r="AG77">
            <v>334</v>
          </cell>
          <cell r="AH77">
            <v>632</v>
          </cell>
          <cell r="AI77">
            <v>-208</v>
          </cell>
          <cell r="AJ77">
            <v>1656</v>
          </cell>
          <cell r="AK77">
            <v>944</v>
          </cell>
          <cell r="AL77">
            <v>-164</v>
          </cell>
          <cell r="AM77">
            <v>356</v>
          </cell>
          <cell r="AN77">
            <v>1251</v>
          </cell>
          <cell r="AO77">
            <v>147</v>
          </cell>
          <cell r="AP77">
            <v>4623</v>
          </cell>
          <cell r="AQ77">
            <v>149</v>
          </cell>
          <cell r="AR77">
            <v>1274</v>
          </cell>
        </row>
        <row r="78">
          <cell r="Q78" t="str">
            <v>22566000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-4</v>
          </cell>
          <cell r="AB78">
            <v>-90</v>
          </cell>
          <cell r="AC78">
            <v>45</v>
          </cell>
          <cell r="AD78">
            <v>-9</v>
          </cell>
          <cell r="AE78">
            <v>-47</v>
          </cell>
          <cell r="AF78">
            <v>142</v>
          </cell>
          <cell r="AG78">
            <v>108</v>
          </cell>
          <cell r="AH78">
            <v>318</v>
          </cell>
          <cell r="AI78">
            <v>-246</v>
          </cell>
          <cell r="AJ78">
            <v>1451</v>
          </cell>
          <cell r="AK78">
            <v>961</v>
          </cell>
          <cell r="AL78">
            <v>306</v>
          </cell>
          <cell r="AM78">
            <v>270</v>
          </cell>
          <cell r="AN78">
            <v>1448</v>
          </cell>
          <cell r="AO78">
            <v>1093</v>
          </cell>
          <cell r="AP78">
            <v>5795</v>
          </cell>
          <cell r="AQ78">
            <v>-49</v>
          </cell>
          <cell r="AR78">
            <v>1275</v>
          </cell>
        </row>
        <row r="79">
          <cell r="Q79" t="str">
            <v>22576002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118</v>
          </cell>
          <cell r="AC79">
            <v>3</v>
          </cell>
          <cell r="AD79">
            <v>23</v>
          </cell>
          <cell r="AE79">
            <v>-1</v>
          </cell>
          <cell r="AF79">
            <v>816</v>
          </cell>
          <cell r="AG79">
            <v>4</v>
          </cell>
          <cell r="AH79">
            <v>36</v>
          </cell>
          <cell r="AI79">
            <v>292</v>
          </cell>
          <cell r="AJ79">
            <v>-271</v>
          </cell>
          <cell r="AK79">
            <v>18</v>
          </cell>
          <cell r="AL79">
            <v>18</v>
          </cell>
          <cell r="AM79">
            <v>135</v>
          </cell>
          <cell r="AN79">
            <v>103</v>
          </cell>
          <cell r="AO79">
            <v>825</v>
          </cell>
          <cell r="AP79">
            <v>1998</v>
          </cell>
          <cell r="AQ79">
            <v>121</v>
          </cell>
          <cell r="AR79">
            <v>1276</v>
          </cell>
        </row>
        <row r="80">
          <cell r="Q80" t="str">
            <v>22566020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-4</v>
          </cell>
          <cell r="AB80">
            <v>-90</v>
          </cell>
          <cell r="AC80">
            <v>45</v>
          </cell>
          <cell r="AD80">
            <v>-9</v>
          </cell>
          <cell r="AE80">
            <v>-34</v>
          </cell>
          <cell r="AF80">
            <v>67</v>
          </cell>
          <cell r="AG80">
            <v>-175</v>
          </cell>
          <cell r="AH80">
            <v>-22</v>
          </cell>
          <cell r="AI80">
            <v>-247</v>
          </cell>
          <cell r="AJ80">
            <v>17</v>
          </cell>
          <cell r="AK80">
            <v>-88</v>
          </cell>
          <cell r="AL80">
            <v>-65</v>
          </cell>
          <cell r="AM80">
            <v>0</v>
          </cell>
          <cell r="AN80">
            <v>556</v>
          </cell>
          <cell r="AO80">
            <v>-1</v>
          </cell>
          <cell r="AP80">
            <v>-1</v>
          </cell>
          <cell r="AQ80">
            <v>-49</v>
          </cell>
          <cell r="AR80">
            <v>1277</v>
          </cell>
        </row>
        <row r="81">
          <cell r="Q81" t="str">
            <v>22510030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124</v>
          </cell>
          <cell r="AC81">
            <v>67</v>
          </cell>
          <cell r="AD81">
            <v>45</v>
          </cell>
          <cell r="AE81">
            <v>46</v>
          </cell>
          <cell r="AF81">
            <v>4</v>
          </cell>
          <cell r="AG81">
            <v>6</v>
          </cell>
          <cell r="AH81">
            <v>29</v>
          </cell>
          <cell r="AI81">
            <v>24</v>
          </cell>
          <cell r="AJ81">
            <v>25</v>
          </cell>
          <cell r="AK81">
            <v>21</v>
          </cell>
          <cell r="AL81">
            <v>20</v>
          </cell>
          <cell r="AM81">
            <v>19</v>
          </cell>
          <cell r="AN81">
            <v>21</v>
          </cell>
          <cell r="AO81">
            <v>36</v>
          </cell>
          <cell r="AP81">
            <v>36</v>
          </cell>
          <cell r="AQ81">
            <v>67</v>
          </cell>
          <cell r="AR81">
            <v>1278</v>
          </cell>
        </row>
        <row r="82">
          <cell r="Q82" t="str">
            <v>22510050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242</v>
          </cell>
          <cell r="AB82">
            <v>0</v>
          </cell>
          <cell r="AC82">
            <v>0</v>
          </cell>
          <cell r="AD82">
            <v>20174</v>
          </cell>
          <cell r="AE82">
            <v>5044</v>
          </cell>
          <cell r="AF82">
            <v>13194</v>
          </cell>
          <cell r="AG82">
            <v>0</v>
          </cell>
          <cell r="AH82">
            <v>1849</v>
          </cell>
          <cell r="AI82">
            <v>0</v>
          </cell>
          <cell r="AJ82">
            <v>0</v>
          </cell>
          <cell r="AK82">
            <v>0</v>
          </cell>
          <cell r="AL82">
            <v>2626</v>
          </cell>
          <cell r="AM82">
            <v>0</v>
          </cell>
          <cell r="AN82">
            <v>0</v>
          </cell>
          <cell r="AO82">
            <v>7574</v>
          </cell>
          <cell r="AP82">
            <v>7574</v>
          </cell>
          <cell r="AQ82">
            <v>0</v>
          </cell>
          <cell r="AR82">
            <v>1279</v>
          </cell>
        </row>
        <row r="83">
          <cell r="Q83" t="str">
            <v>22510110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14923</v>
          </cell>
          <cell r="AB83">
            <v>14898</v>
          </cell>
          <cell r="AC83">
            <v>20077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20077</v>
          </cell>
          <cell r="AR83">
            <v>1280</v>
          </cell>
        </row>
        <row r="84">
          <cell r="Q84" t="str">
            <v>22510140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14865</v>
          </cell>
          <cell r="AF84">
            <v>9608</v>
          </cell>
          <cell r="AG84">
            <v>62002</v>
          </cell>
          <cell r="AH84">
            <v>59109</v>
          </cell>
          <cell r="AI84">
            <v>53861</v>
          </cell>
          <cell r="AJ84">
            <v>149076</v>
          </cell>
          <cell r="AK84">
            <v>73919</v>
          </cell>
          <cell r="AL84">
            <v>115701</v>
          </cell>
          <cell r="AM84">
            <v>151777</v>
          </cell>
          <cell r="AN84">
            <v>128516</v>
          </cell>
          <cell r="AO84">
            <v>108493</v>
          </cell>
          <cell r="AP84">
            <v>108493</v>
          </cell>
          <cell r="AQ84">
            <v>0</v>
          </cell>
          <cell r="AR84">
            <v>1281</v>
          </cell>
        </row>
        <row r="85">
          <cell r="Q85" t="str">
            <v>22510730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106</v>
          </cell>
          <cell r="AD85">
            <v>146</v>
          </cell>
          <cell r="AE85">
            <v>472</v>
          </cell>
          <cell r="AF85">
            <v>142</v>
          </cell>
          <cell r="AG85">
            <v>969</v>
          </cell>
          <cell r="AH85">
            <v>6168</v>
          </cell>
          <cell r="AI85">
            <v>2222</v>
          </cell>
          <cell r="AJ85">
            <v>9866</v>
          </cell>
          <cell r="AK85">
            <v>13925</v>
          </cell>
          <cell r="AL85">
            <v>2792</v>
          </cell>
          <cell r="AM85">
            <v>3346</v>
          </cell>
          <cell r="AN85">
            <v>6095</v>
          </cell>
          <cell r="AO85">
            <v>2982</v>
          </cell>
          <cell r="AP85">
            <v>2982</v>
          </cell>
          <cell r="AQ85">
            <v>106</v>
          </cell>
          <cell r="AR85">
            <v>1282</v>
          </cell>
        </row>
        <row r="86">
          <cell r="Q86" t="str">
            <v>22510790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117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173</v>
          </cell>
          <cell r="AJ86">
            <v>199</v>
          </cell>
          <cell r="AK86">
            <v>199</v>
          </cell>
          <cell r="AL86">
            <v>1639</v>
          </cell>
          <cell r="AM86">
            <v>1646</v>
          </cell>
          <cell r="AN86">
            <v>1646</v>
          </cell>
          <cell r="AO86">
            <v>2791</v>
          </cell>
          <cell r="AP86">
            <v>2791</v>
          </cell>
          <cell r="AQ86">
            <v>0</v>
          </cell>
          <cell r="AR86">
            <v>1283</v>
          </cell>
        </row>
        <row r="87">
          <cell r="Q87" t="str">
            <v>22520080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2357</v>
          </cell>
          <cell r="AG87">
            <v>27976</v>
          </cell>
          <cell r="AH87">
            <v>46274</v>
          </cell>
          <cell r="AI87">
            <v>34233</v>
          </cell>
          <cell r="AJ87">
            <v>108054</v>
          </cell>
          <cell r="AK87">
            <v>24114</v>
          </cell>
          <cell r="AL87">
            <v>39381</v>
          </cell>
          <cell r="AM87">
            <v>100683</v>
          </cell>
          <cell r="AN87">
            <v>57816</v>
          </cell>
          <cell r="AO87">
            <v>25859</v>
          </cell>
          <cell r="AP87">
            <v>25859</v>
          </cell>
          <cell r="AQ87">
            <v>0</v>
          </cell>
          <cell r="AR87">
            <v>1284</v>
          </cell>
        </row>
        <row r="88">
          <cell r="Q88" t="str">
            <v>22520190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11609</v>
          </cell>
          <cell r="AH88">
            <v>0</v>
          </cell>
          <cell r="AI88">
            <v>0</v>
          </cell>
          <cell r="AJ88">
            <v>23412</v>
          </cell>
          <cell r="AK88">
            <v>39806</v>
          </cell>
          <cell r="AL88">
            <v>55675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1285</v>
          </cell>
        </row>
        <row r="89">
          <cell r="Q89" t="str">
            <v>22520240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2833</v>
          </cell>
          <cell r="AM89">
            <v>27932</v>
          </cell>
          <cell r="AN89">
            <v>51428</v>
          </cell>
          <cell r="AO89">
            <v>67670</v>
          </cell>
          <cell r="AP89">
            <v>67670</v>
          </cell>
          <cell r="AQ89">
            <v>0</v>
          </cell>
          <cell r="AR89">
            <v>1286</v>
          </cell>
        </row>
        <row r="90">
          <cell r="Q90" t="str">
            <v>22520260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44</v>
          </cell>
          <cell r="AB90">
            <v>160</v>
          </cell>
          <cell r="AC90">
            <v>44</v>
          </cell>
          <cell r="AD90">
            <v>44</v>
          </cell>
          <cell r="AE90">
            <v>44</v>
          </cell>
          <cell r="AF90">
            <v>711</v>
          </cell>
          <cell r="AG90">
            <v>3179</v>
          </cell>
          <cell r="AH90">
            <v>36</v>
          </cell>
          <cell r="AI90">
            <v>1406</v>
          </cell>
          <cell r="AJ90">
            <v>5404</v>
          </cell>
          <cell r="AK90">
            <v>903</v>
          </cell>
          <cell r="AL90">
            <v>1814</v>
          </cell>
          <cell r="AM90">
            <v>4634</v>
          </cell>
          <cell r="AN90">
            <v>2806</v>
          </cell>
          <cell r="AO90">
            <v>4026</v>
          </cell>
          <cell r="AP90">
            <v>4026</v>
          </cell>
          <cell r="AQ90">
            <v>44</v>
          </cell>
          <cell r="AR90">
            <v>1287</v>
          </cell>
        </row>
        <row r="91">
          <cell r="Q91" t="str">
            <v>22520370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-1</v>
          </cell>
          <cell r="AE91">
            <v>-2</v>
          </cell>
          <cell r="AF91">
            <v>-1</v>
          </cell>
          <cell r="AG91">
            <v>-3</v>
          </cell>
          <cell r="AH91">
            <v>-2</v>
          </cell>
          <cell r="AI91">
            <v>2</v>
          </cell>
          <cell r="AJ91">
            <v>1</v>
          </cell>
          <cell r="AK91">
            <v>2</v>
          </cell>
          <cell r="AL91">
            <v>0</v>
          </cell>
          <cell r="AM91">
            <v>-2</v>
          </cell>
          <cell r="AN91">
            <v>-1</v>
          </cell>
          <cell r="AO91">
            <v>-1</v>
          </cell>
          <cell r="AP91">
            <v>-1</v>
          </cell>
          <cell r="AQ91">
            <v>0</v>
          </cell>
          <cell r="AR91">
            <v>1288</v>
          </cell>
        </row>
        <row r="92">
          <cell r="Q92" t="str">
            <v>22576600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1289</v>
          </cell>
        </row>
        <row r="93">
          <cell r="Q93" t="str">
            <v>22578670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1290</v>
          </cell>
        </row>
        <row r="94">
          <cell r="Q94" t="str">
            <v>2257690980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1291</v>
          </cell>
        </row>
        <row r="95">
          <cell r="Q95" t="str">
            <v>22576300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1</v>
          </cell>
          <cell r="AC95">
            <v>-2</v>
          </cell>
          <cell r="AD95">
            <v>1</v>
          </cell>
          <cell r="AE95">
            <v>-1</v>
          </cell>
          <cell r="AF95">
            <v>8</v>
          </cell>
          <cell r="AG95">
            <v>0</v>
          </cell>
          <cell r="AH95">
            <v>-1</v>
          </cell>
          <cell r="AI95">
            <v>288</v>
          </cell>
          <cell r="AJ95">
            <v>-288</v>
          </cell>
          <cell r="AK95">
            <v>1</v>
          </cell>
          <cell r="AL95">
            <v>0</v>
          </cell>
          <cell r="AM95">
            <v>115</v>
          </cell>
          <cell r="AN95">
            <v>82</v>
          </cell>
          <cell r="AO95">
            <v>29</v>
          </cell>
          <cell r="AP95">
            <v>234</v>
          </cell>
          <cell r="AQ95">
            <v>-1</v>
          </cell>
          <cell r="AR95">
            <v>1292</v>
          </cell>
        </row>
        <row r="96">
          <cell r="Q96" t="str">
            <v>22576140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117</v>
          </cell>
          <cell r="AC96">
            <v>-113</v>
          </cell>
          <cell r="AD96">
            <v>22</v>
          </cell>
          <cell r="AE96">
            <v>0</v>
          </cell>
          <cell r="AF96">
            <v>64</v>
          </cell>
          <cell r="AG96">
            <v>-14</v>
          </cell>
          <cell r="AH96">
            <v>37</v>
          </cell>
          <cell r="AI96">
            <v>4</v>
          </cell>
          <cell r="AJ96">
            <v>16</v>
          </cell>
          <cell r="AK96">
            <v>17</v>
          </cell>
          <cell r="AL96">
            <v>16</v>
          </cell>
          <cell r="AM96">
            <v>5</v>
          </cell>
          <cell r="AN96">
            <v>16</v>
          </cell>
          <cell r="AO96">
            <v>25</v>
          </cell>
          <cell r="AP96">
            <v>208</v>
          </cell>
          <cell r="AQ96">
            <v>4</v>
          </cell>
          <cell r="AR96">
            <v>1293</v>
          </cell>
        </row>
        <row r="97">
          <cell r="Q97" t="str">
            <v>22576160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4</v>
          </cell>
          <cell r="AD97">
            <v>21</v>
          </cell>
          <cell r="AE97">
            <v>0</v>
          </cell>
          <cell r="AF97">
            <v>63</v>
          </cell>
          <cell r="AG97">
            <v>-42</v>
          </cell>
          <cell r="AH97">
            <v>7</v>
          </cell>
          <cell r="AI97">
            <v>0</v>
          </cell>
          <cell r="AJ97">
            <v>16</v>
          </cell>
          <cell r="AK97">
            <v>-2</v>
          </cell>
          <cell r="AL97">
            <v>16</v>
          </cell>
          <cell r="AM97">
            <v>1</v>
          </cell>
          <cell r="AN97">
            <v>2</v>
          </cell>
          <cell r="AO97">
            <v>1</v>
          </cell>
          <cell r="AP97">
            <v>83</v>
          </cell>
          <cell r="AQ97">
            <v>4</v>
          </cell>
          <cell r="AR97">
            <v>1294</v>
          </cell>
        </row>
        <row r="98">
          <cell r="Q98" t="str">
            <v>22576250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141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31</v>
          </cell>
          <cell r="AP98">
            <v>172</v>
          </cell>
          <cell r="AQ98">
            <v>0</v>
          </cell>
          <cell r="AR98">
            <v>1295</v>
          </cell>
        </row>
        <row r="99">
          <cell r="Q99" t="str">
            <v>22576270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1</v>
          </cell>
          <cell r="AC99">
            <v>-2</v>
          </cell>
          <cell r="AD99">
            <v>1</v>
          </cell>
          <cell r="AE99">
            <v>-1</v>
          </cell>
          <cell r="AF99">
            <v>28</v>
          </cell>
          <cell r="AG99">
            <v>0</v>
          </cell>
          <cell r="AH99">
            <v>-1</v>
          </cell>
          <cell r="AI99">
            <v>288</v>
          </cell>
          <cell r="AJ99">
            <v>-287</v>
          </cell>
          <cell r="AK99">
            <v>1</v>
          </cell>
          <cell r="AL99">
            <v>2</v>
          </cell>
          <cell r="AM99">
            <v>116</v>
          </cell>
          <cell r="AN99">
            <v>83</v>
          </cell>
          <cell r="AO99">
            <v>31</v>
          </cell>
          <cell r="AP99">
            <v>261</v>
          </cell>
          <cell r="AQ99">
            <v>-1</v>
          </cell>
          <cell r="AR99">
            <v>1296</v>
          </cell>
        </row>
        <row r="100">
          <cell r="Q100" t="str">
            <v>22576652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3</v>
          </cell>
          <cell r="AO100">
            <v>0</v>
          </cell>
          <cell r="AP100">
            <v>3</v>
          </cell>
          <cell r="AQ100">
            <v>0</v>
          </cell>
          <cell r="AR100">
            <v>1297</v>
          </cell>
        </row>
        <row r="101">
          <cell r="Q101" t="str">
            <v>22576724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1298</v>
          </cell>
        </row>
        <row r="102">
          <cell r="Q102" t="str">
            <v>22560206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52</v>
          </cell>
          <cell r="AB102">
            <v>-24</v>
          </cell>
          <cell r="AC102">
            <v>242</v>
          </cell>
          <cell r="AD102">
            <v>138</v>
          </cell>
          <cell r="AE102">
            <v>62</v>
          </cell>
          <cell r="AF102">
            <v>313</v>
          </cell>
          <cell r="AG102">
            <v>338</v>
          </cell>
          <cell r="AH102">
            <v>668</v>
          </cell>
          <cell r="AI102">
            <v>84</v>
          </cell>
          <cell r="AJ102">
            <v>1846</v>
          </cell>
          <cell r="AK102">
            <v>1307</v>
          </cell>
          <cell r="AL102">
            <v>714</v>
          </cell>
          <cell r="AM102">
            <v>664</v>
          </cell>
          <cell r="AN102">
            <v>1907</v>
          </cell>
          <cell r="AO102">
            <v>1512</v>
          </cell>
          <cell r="AP102">
            <v>9553</v>
          </cell>
          <cell r="AQ102">
            <v>270</v>
          </cell>
          <cell r="AR102">
            <v>1299</v>
          </cell>
        </row>
        <row r="103">
          <cell r="Q103" t="str">
            <v>22510020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124</v>
          </cell>
          <cell r="AC103">
            <v>67</v>
          </cell>
          <cell r="AD103">
            <v>45</v>
          </cell>
          <cell r="AE103">
            <v>46</v>
          </cell>
          <cell r="AF103">
            <v>4</v>
          </cell>
          <cell r="AG103">
            <v>6</v>
          </cell>
          <cell r="AH103">
            <v>29</v>
          </cell>
          <cell r="AI103">
            <v>24</v>
          </cell>
          <cell r="AJ103">
            <v>25</v>
          </cell>
          <cell r="AK103">
            <v>21</v>
          </cell>
          <cell r="AL103">
            <v>20</v>
          </cell>
          <cell r="AM103">
            <v>19</v>
          </cell>
          <cell r="AN103">
            <v>21</v>
          </cell>
          <cell r="AO103">
            <v>36</v>
          </cell>
          <cell r="AP103">
            <v>36</v>
          </cell>
          <cell r="AQ103">
            <v>67</v>
          </cell>
          <cell r="AR103">
            <v>1300</v>
          </cell>
        </row>
        <row r="104">
          <cell r="Q104" t="str">
            <v>22510040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242</v>
          </cell>
          <cell r="AB104">
            <v>0</v>
          </cell>
          <cell r="AC104">
            <v>0</v>
          </cell>
          <cell r="AD104">
            <v>20174</v>
          </cell>
          <cell r="AE104">
            <v>5044</v>
          </cell>
          <cell r="AF104">
            <v>13194</v>
          </cell>
          <cell r="AG104">
            <v>0</v>
          </cell>
          <cell r="AH104">
            <v>1849</v>
          </cell>
          <cell r="AI104">
            <v>0</v>
          </cell>
          <cell r="AJ104">
            <v>0</v>
          </cell>
          <cell r="AK104">
            <v>0</v>
          </cell>
          <cell r="AL104">
            <v>2626</v>
          </cell>
          <cell r="AM104">
            <v>0</v>
          </cell>
          <cell r="AN104">
            <v>0</v>
          </cell>
          <cell r="AO104">
            <v>7574</v>
          </cell>
          <cell r="AP104">
            <v>7574</v>
          </cell>
          <cell r="AQ104">
            <v>0</v>
          </cell>
          <cell r="AR104">
            <v>1301</v>
          </cell>
        </row>
        <row r="105">
          <cell r="Q105" t="str">
            <v>22510070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14923</v>
          </cell>
          <cell r="AB105">
            <v>14898</v>
          </cell>
          <cell r="AC105">
            <v>20077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20077</v>
          </cell>
          <cell r="AR105">
            <v>1302</v>
          </cell>
        </row>
        <row r="106">
          <cell r="Q106" t="str">
            <v>22510130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14865</v>
          </cell>
          <cell r="AF106">
            <v>9608</v>
          </cell>
          <cell r="AG106">
            <v>62002</v>
          </cell>
          <cell r="AH106">
            <v>59109</v>
          </cell>
          <cell r="AI106">
            <v>53861</v>
          </cell>
          <cell r="AJ106">
            <v>149076</v>
          </cell>
          <cell r="AK106">
            <v>73919</v>
          </cell>
          <cell r="AL106">
            <v>115701</v>
          </cell>
          <cell r="AM106">
            <v>151777</v>
          </cell>
          <cell r="AN106">
            <v>128516</v>
          </cell>
          <cell r="AO106">
            <v>108493</v>
          </cell>
          <cell r="AP106">
            <v>108493</v>
          </cell>
          <cell r="AQ106">
            <v>0</v>
          </cell>
          <cell r="AR106">
            <v>1303</v>
          </cell>
        </row>
        <row r="107">
          <cell r="Q107" t="str">
            <v>22510690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117</v>
          </cell>
          <cell r="AC107">
            <v>106</v>
          </cell>
          <cell r="AD107">
            <v>146</v>
          </cell>
          <cell r="AE107">
            <v>472</v>
          </cell>
          <cell r="AF107">
            <v>142</v>
          </cell>
          <cell r="AG107">
            <v>969</v>
          </cell>
          <cell r="AH107">
            <v>6168</v>
          </cell>
          <cell r="AI107">
            <v>2395</v>
          </cell>
          <cell r="AJ107">
            <v>10065</v>
          </cell>
          <cell r="AK107">
            <v>14124</v>
          </cell>
          <cell r="AL107">
            <v>4431</v>
          </cell>
          <cell r="AM107">
            <v>4992</v>
          </cell>
          <cell r="AN107">
            <v>7741</v>
          </cell>
          <cell r="AO107">
            <v>5773</v>
          </cell>
          <cell r="AP107">
            <v>5773</v>
          </cell>
          <cell r="AQ107">
            <v>106</v>
          </cell>
          <cell r="AR107">
            <v>1304</v>
          </cell>
        </row>
        <row r="108">
          <cell r="Q108" t="str">
            <v>22520060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2357</v>
          </cell>
          <cell r="AG108">
            <v>27976</v>
          </cell>
          <cell r="AH108">
            <v>46274</v>
          </cell>
          <cell r="AI108">
            <v>34233</v>
          </cell>
          <cell r="AJ108">
            <v>108054</v>
          </cell>
          <cell r="AK108">
            <v>24114</v>
          </cell>
          <cell r="AL108">
            <v>39381</v>
          </cell>
          <cell r="AM108">
            <v>100683</v>
          </cell>
          <cell r="AN108">
            <v>57816</v>
          </cell>
          <cell r="AO108">
            <v>25859</v>
          </cell>
          <cell r="AP108">
            <v>25859</v>
          </cell>
          <cell r="AQ108">
            <v>0</v>
          </cell>
          <cell r="AR108">
            <v>1305</v>
          </cell>
        </row>
        <row r="109">
          <cell r="Q109" t="str">
            <v>22520200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2833</v>
          </cell>
          <cell r="AM109">
            <v>27932</v>
          </cell>
          <cell r="AN109">
            <v>51428</v>
          </cell>
          <cell r="AO109">
            <v>67670</v>
          </cell>
          <cell r="AP109">
            <v>67670</v>
          </cell>
          <cell r="AQ109">
            <v>0</v>
          </cell>
          <cell r="AR109">
            <v>1306</v>
          </cell>
        </row>
        <row r="110">
          <cell r="Q110" t="str">
            <v>22520170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11609</v>
          </cell>
          <cell r="AH110">
            <v>0</v>
          </cell>
          <cell r="AI110">
            <v>0</v>
          </cell>
          <cell r="AJ110">
            <v>23412</v>
          </cell>
          <cell r="AK110">
            <v>39806</v>
          </cell>
          <cell r="AL110">
            <v>55675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1307</v>
          </cell>
        </row>
        <row r="111">
          <cell r="Q111" t="str">
            <v>2251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1308</v>
          </cell>
        </row>
        <row r="112">
          <cell r="Q112" t="str">
            <v>11342879000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3067</v>
          </cell>
          <cell r="AA112">
            <v>3067</v>
          </cell>
          <cell r="AB112">
            <v>5068</v>
          </cell>
          <cell r="AC112">
            <v>15068</v>
          </cell>
          <cell r="AD112">
            <v>15068</v>
          </cell>
          <cell r="AE112">
            <v>15068</v>
          </cell>
          <cell r="AF112">
            <v>28068</v>
          </cell>
          <cell r="AG112">
            <v>28068</v>
          </cell>
          <cell r="AH112">
            <v>28068</v>
          </cell>
          <cell r="AI112">
            <v>28068</v>
          </cell>
          <cell r="AJ112">
            <v>28068</v>
          </cell>
          <cell r="AK112">
            <v>28068</v>
          </cell>
          <cell r="AL112">
            <v>28068</v>
          </cell>
          <cell r="AM112">
            <v>27453</v>
          </cell>
          <cell r="AN112">
            <v>27444</v>
          </cell>
          <cell r="AO112">
            <v>27384</v>
          </cell>
          <cell r="AP112">
            <v>27384</v>
          </cell>
          <cell r="AQ112">
            <v>15068</v>
          </cell>
          <cell r="AR112">
            <v>1309</v>
          </cell>
        </row>
        <row r="113">
          <cell r="Q113" t="str">
            <v>11342887000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-558</v>
          </cell>
          <cell r="Y113">
            <v>-751</v>
          </cell>
          <cell r="Z113">
            <v>-925</v>
          </cell>
          <cell r="AA113">
            <v>-1162</v>
          </cell>
          <cell r="AB113">
            <v>-1748</v>
          </cell>
          <cell r="AC113">
            <v>-1912</v>
          </cell>
          <cell r="AD113">
            <v>-554</v>
          </cell>
          <cell r="AE113">
            <v>-596</v>
          </cell>
          <cell r="AF113">
            <v>-300</v>
          </cell>
          <cell r="AG113">
            <v>-340</v>
          </cell>
          <cell r="AH113">
            <v>-548</v>
          </cell>
          <cell r="AI113">
            <v>-1457</v>
          </cell>
          <cell r="AJ113">
            <v>-1300</v>
          </cell>
          <cell r="AK113">
            <v>-1802</v>
          </cell>
          <cell r="AL113">
            <v>-1883</v>
          </cell>
          <cell r="AM113">
            <v>-1125</v>
          </cell>
          <cell r="AN113">
            <v>-827</v>
          </cell>
          <cell r="AO113">
            <v>-440</v>
          </cell>
          <cell r="AP113">
            <v>-440</v>
          </cell>
          <cell r="AQ113">
            <v>-1912</v>
          </cell>
          <cell r="AR113">
            <v>1310</v>
          </cell>
        </row>
        <row r="114">
          <cell r="Q114" t="str">
            <v>11342895000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</v>
          </cell>
          <cell r="Y114">
            <v>-4</v>
          </cell>
          <cell r="Z114">
            <v>-4</v>
          </cell>
          <cell r="AA114">
            <v>0</v>
          </cell>
          <cell r="AB114">
            <v>-4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29</v>
          </cell>
          <cell r="AI114">
            <v>64</v>
          </cell>
          <cell r="AJ114">
            <v>62</v>
          </cell>
          <cell r="AK114">
            <v>73</v>
          </cell>
          <cell r="AL114">
            <v>82</v>
          </cell>
          <cell r="AM114">
            <v>69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1311</v>
          </cell>
        </row>
        <row r="115">
          <cell r="Q115" t="str">
            <v>11342896000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-1913</v>
          </cell>
          <cell r="AE115">
            <v>-1910</v>
          </cell>
          <cell r="AF115">
            <v>-1916</v>
          </cell>
          <cell r="AG115">
            <v>-1900</v>
          </cell>
          <cell r="AH115">
            <v>-1898</v>
          </cell>
          <cell r="AI115">
            <v>-1876</v>
          </cell>
          <cell r="AJ115">
            <v>-1877</v>
          </cell>
          <cell r="AK115">
            <v>-1870</v>
          </cell>
          <cell r="AL115">
            <v>-1865</v>
          </cell>
          <cell r="AM115">
            <v>-1874</v>
          </cell>
          <cell r="AN115">
            <v>-1873</v>
          </cell>
          <cell r="AO115">
            <v>-1869</v>
          </cell>
          <cell r="AP115">
            <v>-1869</v>
          </cell>
          <cell r="AQ115">
            <v>0</v>
          </cell>
          <cell r="AR115">
            <v>1312</v>
          </cell>
        </row>
        <row r="116">
          <cell r="Q116" t="str">
            <v>113430050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15069</v>
          </cell>
          <cell r="AB116">
            <v>15069</v>
          </cell>
          <cell r="AC116">
            <v>20058</v>
          </cell>
          <cell r="AD116">
            <v>20058</v>
          </cell>
          <cell r="AE116">
            <v>20058</v>
          </cell>
          <cell r="AF116">
            <v>20058</v>
          </cell>
          <cell r="AG116">
            <v>20058</v>
          </cell>
          <cell r="AH116">
            <v>20058</v>
          </cell>
          <cell r="AI116">
            <v>20058</v>
          </cell>
          <cell r="AJ116">
            <v>20058</v>
          </cell>
          <cell r="AK116">
            <v>20058</v>
          </cell>
          <cell r="AL116">
            <v>20058</v>
          </cell>
          <cell r="AM116">
            <v>19588</v>
          </cell>
          <cell r="AN116">
            <v>19581</v>
          </cell>
          <cell r="AO116">
            <v>19538</v>
          </cell>
          <cell r="AP116">
            <v>19538</v>
          </cell>
          <cell r="AQ116">
            <v>20058</v>
          </cell>
          <cell r="AR116">
            <v>1313</v>
          </cell>
        </row>
        <row r="117">
          <cell r="Q117" t="str">
            <v>113430070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52</v>
          </cell>
          <cell r="AB117">
            <v>-90</v>
          </cell>
          <cell r="AC117">
            <v>148</v>
          </cell>
          <cell r="AD117">
            <v>264</v>
          </cell>
          <cell r="AE117">
            <v>327</v>
          </cell>
          <cell r="AF117">
            <v>-177</v>
          </cell>
          <cell r="AG117">
            <v>158</v>
          </cell>
          <cell r="AH117">
            <v>789</v>
          </cell>
          <cell r="AI117">
            <v>581</v>
          </cell>
          <cell r="AJ117">
            <v>2237</v>
          </cell>
          <cell r="AK117">
            <v>3181</v>
          </cell>
          <cell r="AL117">
            <v>3017</v>
          </cell>
          <cell r="AM117">
            <v>3953</v>
          </cell>
          <cell r="AN117">
            <v>4648</v>
          </cell>
          <cell r="AO117">
            <v>4784</v>
          </cell>
          <cell r="AP117">
            <v>4784</v>
          </cell>
          <cell r="AQ117">
            <v>148</v>
          </cell>
          <cell r="AR117">
            <v>1314</v>
          </cell>
        </row>
        <row r="118">
          <cell r="Q118" t="str">
            <v>11343710000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149</v>
          </cell>
          <cell r="AE118">
            <v>149</v>
          </cell>
          <cell r="AF118">
            <v>149</v>
          </cell>
          <cell r="AG118">
            <v>149</v>
          </cell>
          <cell r="AH118">
            <v>149</v>
          </cell>
          <cell r="AI118">
            <v>149</v>
          </cell>
          <cell r="AJ118">
            <v>149</v>
          </cell>
          <cell r="AK118">
            <v>149</v>
          </cell>
          <cell r="AL118">
            <v>149</v>
          </cell>
          <cell r="AM118">
            <v>193</v>
          </cell>
          <cell r="AN118">
            <v>193</v>
          </cell>
          <cell r="AO118">
            <v>192</v>
          </cell>
          <cell r="AP118">
            <v>192</v>
          </cell>
          <cell r="AQ118">
            <v>0</v>
          </cell>
          <cell r="AR118">
            <v>1315</v>
          </cell>
        </row>
        <row r="119">
          <cell r="Q119" t="str">
            <v>11343720000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52</v>
          </cell>
          <cell r="AB119">
            <v>-90</v>
          </cell>
          <cell r="AC119">
            <v>148</v>
          </cell>
          <cell r="AD119">
            <v>115</v>
          </cell>
          <cell r="AE119">
            <v>178</v>
          </cell>
          <cell r="AF119">
            <v>-326</v>
          </cell>
          <cell r="AG119">
            <v>9</v>
          </cell>
          <cell r="AH119">
            <v>640</v>
          </cell>
          <cell r="AI119">
            <v>432</v>
          </cell>
          <cell r="AJ119">
            <v>2088</v>
          </cell>
          <cell r="AK119">
            <v>3032</v>
          </cell>
          <cell r="AL119">
            <v>2868</v>
          </cell>
          <cell r="AM119">
            <v>3760</v>
          </cell>
          <cell r="AN119">
            <v>4455</v>
          </cell>
          <cell r="AO119">
            <v>4592</v>
          </cell>
          <cell r="AP119">
            <v>4592</v>
          </cell>
          <cell r="AQ119">
            <v>148</v>
          </cell>
          <cell r="AR119">
            <v>1316</v>
          </cell>
        </row>
        <row r="120">
          <cell r="Q120" t="str">
            <v>113430000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15121</v>
          </cell>
          <cell r="AB120">
            <v>14979</v>
          </cell>
          <cell r="AC120">
            <v>20206</v>
          </cell>
          <cell r="AD120">
            <v>20322</v>
          </cell>
          <cell r="AE120">
            <v>20385</v>
          </cell>
          <cell r="AF120">
            <v>19881</v>
          </cell>
          <cell r="AG120">
            <v>20216</v>
          </cell>
          <cell r="AH120">
            <v>20847</v>
          </cell>
          <cell r="AI120">
            <v>20639</v>
          </cell>
          <cell r="AJ120">
            <v>22295</v>
          </cell>
          <cell r="AK120">
            <v>23239</v>
          </cell>
          <cell r="AL120">
            <v>23075</v>
          </cell>
          <cell r="AM120">
            <v>23541</v>
          </cell>
          <cell r="AN120">
            <v>24229</v>
          </cell>
          <cell r="AO120">
            <v>24322</v>
          </cell>
          <cell r="AP120">
            <v>24322</v>
          </cell>
          <cell r="AQ120">
            <v>20206</v>
          </cell>
          <cell r="AR120">
            <v>1317</v>
          </cell>
        </row>
        <row r="121">
          <cell r="Q121" t="str">
            <v>113448075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56</v>
          </cell>
          <cell r="AB121">
            <v>66</v>
          </cell>
          <cell r="AC121">
            <v>212</v>
          </cell>
          <cell r="AD121">
            <v>250</v>
          </cell>
          <cell r="AE121">
            <v>264</v>
          </cell>
          <cell r="AF121">
            <v>310</v>
          </cell>
          <cell r="AG121">
            <v>438</v>
          </cell>
          <cell r="AH121">
            <v>448</v>
          </cell>
          <cell r="AI121">
            <v>410</v>
          </cell>
          <cell r="AJ121">
            <v>474</v>
          </cell>
          <cell r="AK121">
            <v>451</v>
          </cell>
          <cell r="AL121">
            <v>546</v>
          </cell>
          <cell r="AM121">
            <v>499</v>
          </cell>
          <cell r="AN121">
            <v>698</v>
          </cell>
          <cell r="AO121">
            <v>606</v>
          </cell>
          <cell r="AP121">
            <v>5394</v>
          </cell>
          <cell r="AQ121">
            <v>334</v>
          </cell>
          <cell r="AR121">
            <v>1318</v>
          </cell>
        </row>
        <row r="122">
          <cell r="Q122" t="str">
            <v>113466050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-39</v>
          </cell>
          <cell r="AF122">
            <v>345</v>
          </cell>
          <cell r="AG122">
            <v>690</v>
          </cell>
          <cell r="AH122">
            <v>425</v>
          </cell>
          <cell r="AI122">
            <v>-349</v>
          </cell>
          <cell r="AJ122">
            <v>1871</v>
          </cell>
          <cell r="AK122">
            <v>1101</v>
          </cell>
          <cell r="AL122">
            <v>446</v>
          </cell>
          <cell r="AM122">
            <v>336</v>
          </cell>
          <cell r="AN122">
            <v>1369</v>
          </cell>
          <cell r="AO122">
            <v>1716</v>
          </cell>
          <cell r="AP122">
            <v>7949</v>
          </cell>
          <cell r="AQ122">
            <v>0</v>
          </cell>
          <cell r="AR122">
            <v>1319</v>
          </cell>
        </row>
        <row r="123">
          <cell r="Q123" t="str">
            <v>113466310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296</v>
          </cell>
          <cell r="AJ123">
            <v>-296</v>
          </cell>
          <cell r="AK123">
            <v>0</v>
          </cell>
          <cell r="AL123">
            <v>125</v>
          </cell>
          <cell r="AM123">
            <v>0</v>
          </cell>
          <cell r="AN123">
            <v>0</v>
          </cell>
          <cell r="AO123">
            <v>0</v>
          </cell>
          <cell r="AP123">
            <v>125</v>
          </cell>
          <cell r="AQ123">
            <v>0</v>
          </cell>
          <cell r="AR123">
            <v>1320</v>
          </cell>
        </row>
        <row r="124">
          <cell r="Q124" t="str">
            <v>113466510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-4</v>
          </cell>
          <cell r="AI124">
            <v>-1</v>
          </cell>
          <cell r="AJ124">
            <v>0</v>
          </cell>
          <cell r="AK124">
            <v>0</v>
          </cell>
          <cell r="AL124">
            <v>-1</v>
          </cell>
          <cell r="AM124">
            <v>0</v>
          </cell>
          <cell r="AN124">
            <v>0</v>
          </cell>
          <cell r="AO124">
            <v>0</v>
          </cell>
          <cell r="AP124">
            <v>-6</v>
          </cell>
          <cell r="AQ124">
            <v>0</v>
          </cell>
          <cell r="AR124">
            <v>1321</v>
          </cell>
        </row>
        <row r="125">
          <cell r="Q125" t="str">
            <v>113466710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</v>
          </cell>
          <cell r="AR125">
            <v>1322</v>
          </cell>
        </row>
        <row r="126">
          <cell r="Q126" t="str">
            <v>113476010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591</v>
          </cell>
          <cell r="Y126">
            <v>-437</v>
          </cell>
          <cell r="Z126">
            <v>37</v>
          </cell>
          <cell r="AA126">
            <v>50</v>
          </cell>
          <cell r="AB126">
            <v>41</v>
          </cell>
          <cell r="AC126">
            <v>39</v>
          </cell>
          <cell r="AD126">
            <v>51</v>
          </cell>
          <cell r="AE126">
            <v>51</v>
          </cell>
          <cell r="AF126">
            <v>52</v>
          </cell>
          <cell r="AG126">
            <v>98</v>
          </cell>
          <cell r="AH126">
            <v>55</v>
          </cell>
          <cell r="AI126">
            <v>224</v>
          </cell>
          <cell r="AJ126">
            <v>68</v>
          </cell>
          <cell r="AK126">
            <v>61</v>
          </cell>
          <cell r="AL126">
            <v>140</v>
          </cell>
          <cell r="AM126">
            <v>54</v>
          </cell>
          <cell r="AN126">
            <v>-1</v>
          </cell>
          <cell r="AO126">
            <v>62</v>
          </cell>
          <cell r="AP126">
            <v>915</v>
          </cell>
          <cell r="AQ126">
            <v>321</v>
          </cell>
          <cell r="AR126">
            <v>1323</v>
          </cell>
        </row>
        <row r="127">
          <cell r="Q127" t="str">
            <v>113476040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-210</v>
          </cell>
          <cell r="Y127">
            <v>354</v>
          </cell>
          <cell r="Z127">
            <v>0</v>
          </cell>
          <cell r="AA127">
            <v>0</v>
          </cell>
          <cell r="AB127">
            <v>-3</v>
          </cell>
          <cell r="AC127">
            <v>0</v>
          </cell>
          <cell r="AD127">
            <v>384</v>
          </cell>
          <cell r="AE127">
            <v>0</v>
          </cell>
          <cell r="AF127">
            <v>-256</v>
          </cell>
          <cell r="AG127">
            <v>191</v>
          </cell>
          <cell r="AH127">
            <v>-103</v>
          </cell>
          <cell r="AI127">
            <v>46</v>
          </cell>
          <cell r="AJ127">
            <v>37</v>
          </cell>
          <cell r="AK127">
            <v>37</v>
          </cell>
          <cell r="AL127">
            <v>37</v>
          </cell>
          <cell r="AM127">
            <v>37</v>
          </cell>
          <cell r="AN127">
            <v>36</v>
          </cell>
          <cell r="AO127">
            <v>1105</v>
          </cell>
          <cell r="AP127">
            <v>1551</v>
          </cell>
          <cell r="AQ127">
            <v>141</v>
          </cell>
          <cell r="AR127">
            <v>1326</v>
          </cell>
        </row>
        <row r="128">
          <cell r="Q128" t="str">
            <v>113476098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248</v>
          </cell>
          <cell r="AG128">
            <v>-7</v>
          </cell>
          <cell r="AH128">
            <v>48</v>
          </cell>
          <cell r="AI128">
            <v>175</v>
          </cell>
          <cell r="AJ128">
            <v>16</v>
          </cell>
          <cell r="AK128">
            <v>40</v>
          </cell>
          <cell r="AL128">
            <v>57</v>
          </cell>
          <cell r="AM128">
            <v>4</v>
          </cell>
          <cell r="AN128">
            <v>52</v>
          </cell>
          <cell r="AO128">
            <v>26</v>
          </cell>
          <cell r="AP128">
            <v>659</v>
          </cell>
          <cell r="AQ128">
            <v>0</v>
          </cell>
          <cell r="AR128">
            <v>1327</v>
          </cell>
        </row>
        <row r="129">
          <cell r="Q129" t="str">
            <v>113476050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15</v>
          </cell>
          <cell r="Y129">
            <v>176</v>
          </cell>
          <cell r="Z129">
            <v>43</v>
          </cell>
          <cell r="AA129">
            <v>40</v>
          </cell>
          <cell r="AB129">
            <v>46</v>
          </cell>
          <cell r="AC129">
            <v>47</v>
          </cell>
          <cell r="AD129">
            <v>53</v>
          </cell>
          <cell r="AE129">
            <v>53</v>
          </cell>
          <cell r="AF129">
            <v>421</v>
          </cell>
          <cell r="AG129">
            <v>-94</v>
          </cell>
          <cell r="AH129">
            <v>192</v>
          </cell>
          <cell r="AI129">
            <v>38</v>
          </cell>
          <cell r="AJ129">
            <v>56</v>
          </cell>
          <cell r="AK129">
            <v>59</v>
          </cell>
          <cell r="AL129">
            <v>46</v>
          </cell>
          <cell r="AM129">
            <v>52</v>
          </cell>
          <cell r="AN129">
            <v>130</v>
          </cell>
          <cell r="AO129">
            <v>17</v>
          </cell>
          <cell r="AP129">
            <v>1023</v>
          </cell>
          <cell r="AQ129">
            <v>367</v>
          </cell>
          <cell r="AR129">
            <v>1328</v>
          </cell>
        </row>
        <row r="130">
          <cell r="Q130" t="str">
            <v>113476100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</v>
          </cell>
          <cell r="Y130">
            <v>0</v>
          </cell>
          <cell r="Z130">
            <v>39</v>
          </cell>
          <cell r="AA130">
            <v>34</v>
          </cell>
          <cell r="AB130">
            <v>73</v>
          </cell>
          <cell r="AC130">
            <v>156</v>
          </cell>
          <cell r="AD130">
            <v>30</v>
          </cell>
          <cell r="AE130">
            <v>23</v>
          </cell>
          <cell r="AF130">
            <v>80</v>
          </cell>
          <cell r="AG130">
            <v>56</v>
          </cell>
          <cell r="AH130">
            <v>20</v>
          </cell>
          <cell r="AI130">
            <v>50</v>
          </cell>
          <cell r="AJ130">
            <v>46</v>
          </cell>
          <cell r="AK130">
            <v>47</v>
          </cell>
          <cell r="AL130">
            <v>49</v>
          </cell>
          <cell r="AM130">
            <v>45</v>
          </cell>
          <cell r="AN130">
            <v>48</v>
          </cell>
          <cell r="AO130">
            <v>47</v>
          </cell>
          <cell r="AP130">
            <v>541</v>
          </cell>
          <cell r="AQ130">
            <v>305</v>
          </cell>
          <cell r="AR130">
            <v>1329</v>
          </cell>
        </row>
        <row r="131">
          <cell r="Q131" t="str">
            <v>113476064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8</v>
          </cell>
          <cell r="Y131">
            <v>23</v>
          </cell>
          <cell r="Z131">
            <v>21</v>
          </cell>
          <cell r="AA131">
            <v>3</v>
          </cell>
          <cell r="AB131">
            <v>118</v>
          </cell>
          <cell r="AC131">
            <v>20</v>
          </cell>
          <cell r="AD131">
            <v>116</v>
          </cell>
          <cell r="AE131">
            <v>18</v>
          </cell>
          <cell r="AF131">
            <v>272</v>
          </cell>
          <cell r="AG131">
            <v>101</v>
          </cell>
          <cell r="AH131">
            <v>114</v>
          </cell>
          <cell r="AI131">
            <v>116</v>
          </cell>
          <cell r="AJ131">
            <v>95</v>
          </cell>
          <cell r="AK131">
            <v>75</v>
          </cell>
          <cell r="AL131">
            <v>92</v>
          </cell>
          <cell r="AM131">
            <v>93</v>
          </cell>
          <cell r="AN131">
            <v>111</v>
          </cell>
          <cell r="AO131">
            <v>112</v>
          </cell>
          <cell r="AP131">
            <v>1315</v>
          </cell>
          <cell r="AQ131">
            <v>193</v>
          </cell>
          <cell r="AR131">
            <v>1330</v>
          </cell>
        </row>
        <row r="132">
          <cell r="Q132" t="str">
            <v>113476065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150</v>
          </cell>
          <cell r="Y132">
            <v>78</v>
          </cell>
          <cell r="Z132">
            <v>33</v>
          </cell>
          <cell r="AA132">
            <v>112</v>
          </cell>
          <cell r="AB132">
            <v>409</v>
          </cell>
          <cell r="AC132">
            <v>-61</v>
          </cell>
          <cell r="AD132">
            <v>79</v>
          </cell>
          <cell r="AE132">
            <v>1</v>
          </cell>
          <cell r="AF132">
            <v>153</v>
          </cell>
          <cell r="AG132">
            <v>125</v>
          </cell>
          <cell r="AH132">
            <v>96</v>
          </cell>
          <cell r="AI132">
            <v>409</v>
          </cell>
          <cell r="AJ132">
            <v>-210</v>
          </cell>
          <cell r="AK132">
            <v>79</v>
          </cell>
          <cell r="AL132">
            <v>48</v>
          </cell>
          <cell r="AM132">
            <v>132</v>
          </cell>
          <cell r="AN132">
            <v>184</v>
          </cell>
          <cell r="AO132">
            <v>82</v>
          </cell>
          <cell r="AP132">
            <v>1178</v>
          </cell>
          <cell r="AQ132">
            <v>721</v>
          </cell>
          <cell r="AR132">
            <v>1331</v>
          </cell>
        </row>
        <row r="133">
          <cell r="Q133" t="str">
            <v>113476900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461</v>
          </cell>
          <cell r="AK133">
            <v>345</v>
          </cell>
          <cell r="AL133">
            <v>860</v>
          </cell>
          <cell r="AM133">
            <v>173</v>
          </cell>
          <cell r="AN133">
            <v>553</v>
          </cell>
          <cell r="AO133">
            <v>540</v>
          </cell>
          <cell r="AP133">
            <v>2932</v>
          </cell>
          <cell r="AQ133">
            <v>0</v>
          </cell>
          <cell r="AR133">
            <v>1332</v>
          </cell>
        </row>
        <row r="134">
          <cell r="Q134" t="str">
            <v>113480030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-560</v>
          </cell>
          <cell r="Y134">
            <v>-191</v>
          </cell>
          <cell r="Z134">
            <v>-174</v>
          </cell>
          <cell r="AA134">
            <v>-185</v>
          </cell>
          <cell r="AB134">
            <v>-728</v>
          </cell>
          <cell r="AC134">
            <v>75</v>
          </cell>
          <cell r="AD134">
            <v>-439</v>
          </cell>
          <cell r="AE134">
            <v>21</v>
          </cell>
          <cell r="AF134">
            <v>-207</v>
          </cell>
          <cell r="AG134">
            <v>294</v>
          </cell>
          <cell r="AH134">
            <v>424</v>
          </cell>
          <cell r="AI134">
            <v>-1116</v>
          </cell>
          <cell r="AJ134">
            <v>1813</v>
          </cell>
          <cell r="AK134">
            <v>442</v>
          </cell>
          <cell r="AL134">
            <v>-245</v>
          </cell>
          <cell r="AM134">
            <v>375</v>
          </cell>
          <cell r="AN134">
            <v>2284</v>
          </cell>
          <cell r="AO134">
            <v>532</v>
          </cell>
          <cell r="AP134">
            <v>4178</v>
          </cell>
          <cell r="AQ134">
            <v>-1763</v>
          </cell>
          <cell r="AR134">
            <v>1333</v>
          </cell>
        </row>
        <row r="135">
          <cell r="Q135" t="str">
            <v>113466000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-3</v>
          </cell>
          <cell r="Y135">
            <v>3</v>
          </cell>
          <cell r="Z135">
            <v>-1</v>
          </cell>
          <cell r="AA135">
            <v>-2</v>
          </cell>
          <cell r="AB135">
            <v>-110</v>
          </cell>
          <cell r="AC135">
            <v>64</v>
          </cell>
          <cell r="AD135">
            <v>24</v>
          </cell>
          <cell r="AE135">
            <v>-97</v>
          </cell>
          <cell r="AF135">
            <v>451</v>
          </cell>
          <cell r="AG135">
            <v>328</v>
          </cell>
          <cell r="AH135">
            <v>399</v>
          </cell>
          <cell r="AI135">
            <v>-468</v>
          </cell>
          <cell r="AJ135">
            <v>1906</v>
          </cell>
          <cell r="AK135">
            <v>733</v>
          </cell>
          <cell r="AL135">
            <v>539</v>
          </cell>
          <cell r="AM135">
            <v>467</v>
          </cell>
          <cell r="AN135">
            <v>2699</v>
          </cell>
          <cell r="AO135">
            <v>1915</v>
          </cell>
          <cell r="AP135">
            <v>8896</v>
          </cell>
          <cell r="AQ135">
            <v>-49</v>
          </cell>
          <cell r="AR135">
            <v>1334</v>
          </cell>
        </row>
        <row r="136">
          <cell r="Q136" t="str">
            <v>113476002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557</v>
          </cell>
          <cell r="Y136">
            <v>194</v>
          </cell>
          <cell r="Z136">
            <v>173</v>
          </cell>
          <cell r="AA136">
            <v>239</v>
          </cell>
          <cell r="AB136">
            <v>684</v>
          </cell>
          <cell r="AC136">
            <v>201</v>
          </cell>
          <cell r="AD136">
            <v>713</v>
          </cell>
          <cell r="AE136">
            <v>146</v>
          </cell>
          <cell r="AF136">
            <v>968</v>
          </cell>
          <cell r="AG136">
            <v>472</v>
          </cell>
          <cell r="AH136">
            <v>423</v>
          </cell>
          <cell r="AI136">
            <v>1058</v>
          </cell>
          <cell r="AJ136">
            <v>106</v>
          </cell>
          <cell r="AK136">
            <v>397</v>
          </cell>
          <cell r="AL136">
            <v>470</v>
          </cell>
          <cell r="AM136">
            <v>418</v>
          </cell>
          <cell r="AN136">
            <v>560</v>
          </cell>
          <cell r="AO136">
            <v>1449</v>
          </cell>
          <cell r="AP136">
            <v>7180</v>
          </cell>
          <cell r="AQ136">
            <v>2048</v>
          </cell>
          <cell r="AR136">
            <v>1335</v>
          </cell>
        </row>
        <row r="137">
          <cell r="Q137" t="str">
            <v>113466020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-3</v>
          </cell>
          <cell r="Y137">
            <v>3</v>
          </cell>
          <cell r="Z137">
            <v>-1</v>
          </cell>
          <cell r="AA137">
            <v>-4</v>
          </cell>
          <cell r="AB137">
            <v>-110</v>
          </cell>
          <cell r="AC137">
            <v>64</v>
          </cell>
          <cell r="AD137">
            <v>-14</v>
          </cell>
          <cell r="AE137">
            <v>-58</v>
          </cell>
          <cell r="AF137">
            <v>106</v>
          </cell>
          <cell r="AG137">
            <v>-362</v>
          </cell>
          <cell r="AH137">
            <v>-22</v>
          </cell>
          <cell r="AI137">
            <v>-414</v>
          </cell>
          <cell r="AJ137">
            <v>331</v>
          </cell>
          <cell r="AK137">
            <v>-368</v>
          </cell>
          <cell r="AL137">
            <v>-31</v>
          </cell>
          <cell r="AM137">
            <v>131</v>
          </cell>
          <cell r="AN137">
            <v>1330</v>
          </cell>
          <cell r="AO137">
            <v>199</v>
          </cell>
          <cell r="AP137">
            <v>828</v>
          </cell>
          <cell r="AQ137">
            <v>-51</v>
          </cell>
          <cell r="AR137">
            <v>1336</v>
          </cell>
        </row>
        <row r="138">
          <cell r="Q138" t="str">
            <v>113410030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1108</v>
          </cell>
          <cell r="Y138">
            <v>765</v>
          </cell>
          <cell r="Z138">
            <v>891</v>
          </cell>
          <cell r="AA138">
            <v>218</v>
          </cell>
          <cell r="AB138">
            <v>864</v>
          </cell>
          <cell r="AC138">
            <v>551</v>
          </cell>
          <cell r="AD138">
            <v>1369</v>
          </cell>
          <cell r="AE138">
            <v>715</v>
          </cell>
          <cell r="AF138">
            <v>1157</v>
          </cell>
          <cell r="AG138">
            <v>390</v>
          </cell>
          <cell r="AH138">
            <v>514</v>
          </cell>
          <cell r="AI138">
            <v>573</v>
          </cell>
          <cell r="AJ138">
            <v>907</v>
          </cell>
          <cell r="AK138">
            <v>542</v>
          </cell>
          <cell r="AL138">
            <v>916</v>
          </cell>
          <cell r="AM138">
            <v>1010</v>
          </cell>
          <cell r="AN138">
            <v>1684</v>
          </cell>
          <cell r="AO138">
            <v>743</v>
          </cell>
          <cell r="AP138">
            <v>743</v>
          </cell>
          <cell r="AQ138">
            <v>551</v>
          </cell>
          <cell r="AR138">
            <v>1337</v>
          </cell>
        </row>
        <row r="139">
          <cell r="Q139" t="str">
            <v>113410050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242</v>
          </cell>
          <cell r="AB139">
            <v>0</v>
          </cell>
          <cell r="AC139">
            <v>9416</v>
          </cell>
          <cell r="AD139">
            <v>941</v>
          </cell>
          <cell r="AE139">
            <v>0</v>
          </cell>
          <cell r="AF139">
            <v>436</v>
          </cell>
          <cell r="AG139">
            <v>11991</v>
          </cell>
          <cell r="AH139">
            <v>33425</v>
          </cell>
          <cell r="AI139">
            <v>24525</v>
          </cell>
          <cell r="AJ139">
            <v>27202</v>
          </cell>
          <cell r="AK139">
            <v>25452</v>
          </cell>
          <cell r="AL139">
            <v>12185</v>
          </cell>
          <cell r="AM139">
            <v>23186</v>
          </cell>
          <cell r="AN139">
            <v>33715</v>
          </cell>
          <cell r="AO139">
            <v>35077</v>
          </cell>
          <cell r="AP139">
            <v>35077</v>
          </cell>
          <cell r="AQ139">
            <v>9416</v>
          </cell>
          <cell r="AR139">
            <v>1338</v>
          </cell>
        </row>
        <row r="140">
          <cell r="Q140" t="str">
            <v>113410110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14923</v>
          </cell>
          <cell r="AB140">
            <v>14898</v>
          </cell>
          <cell r="AC140">
            <v>20077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20077</v>
          </cell>
          <cell r="AR140">
            <v>1339</v>
          </cell>
        </row>
        <row r="141">
          <cell r="Q141" t="str">
            <v>113410140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34266</v>
          </cell>
          <cell r="AE141">
            <v>34888</v>
          </cell>
          <cell r="AF141">
            <v>67250</v>
          </cell>
          <cell r="AG141">
            <v>81289</v>
          </cell>
          <cell r="AH141">
            <v>69289</v>
          </cell>
          <cell r="AI141">
            <v>65749</v>
          </cell>
          <cell r="AJ141">
            <v>161815</v>
          </cell>
          <cell r="AK141">
            <v>99688</v>
          </cell>
          <cell r="AL141">
            <v>155958</v>
          </cell>
          <cell r="AM141">
            <v>162302</v>
          </cell>
          <cell r="AN141">
            <v>200112</v>
          </cell>
          <cell r="AO141">
            <v>135210</v>
          </cell>
          <cell r="AP141">
            <v>135210</v>
          </cell>
          <cell r="AQ141">
            <v>0</v>
          </cell>
          <cell r="AR141">
            <v>1340</v>
          </cell>
        </row>
        <row r="142">
          <cell r="Q142" t="str">
            <v>113410190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77</v>
          </cell>
          <cell r="AH142">
            <v>724</v>
          </cell>
          <cell r="AI142">
            <v>1045</v>
          </cell>
          <cell r="AJ142">
            <v>2906</v>
          </cell>
          <cell r="AK142">
            <v>2047</v>
          </cell>
          <cell r="AL142">
            <v>2324</v>
          </cell>
          <cell r="AM142">
            <v>7895</v>
          </cell>
          <cell r="AN142">
            <v>11499</v>
          </cell>
          <cell r="AO142">
            <v>13999</v>
          </cell>
          <cell r="AP142">
            <v>13999</v>
          </cell>
          <cell r="AQ142">
            <v>0</v>
          </cell>
          <cell r="AR142">
            <v>1341</v>
          </cell>
        </row>
        <row r="143">
          <cell r="Q143" t="str">
            <v>113410650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289</v>
          </cell>
          <cell r="Y143">
            <v>330</v>
          </cell>
          <cell r="Z143">
            <v>334</v>
          </cell>
          <cell r="AA143">
            <v>334</v>
          </cell>
          <cell r="AB143">
            <v>206</v>
          </cell>
          <cell r="AC143">
            <v>0</v>
          </cell>
          <cell r="AD143">
            <v>232</v>
          </cell>
          <cell r="AE143">
            <v>232</v>
          </cell>
          <cell r="AF143">
            <v>3337</v>
          </cell>
          <cell r="AG143">
            <v>3337</v>
          </cell>
          <cell r="AH143">
            <v>3398</v>
          </cell>
          <cell r="AI143">
            <v>3501</v>
          </cell>
          <cell r="AJ143">
            <v>3503</v>
          </cell>
          <cell r="AK143">
            <v>3512</v>
          </cell>
          <cell r="AL143">
            <v>3515</v>
          </cell>
          <cell r="AM143">
            <v>3515</v>
          </cell>
          <cell r="AN143">
            <v>3440</v>
          </cell>
          <cell r="AO143">
            <v>3431</v>
          </cell>
          <cell r="AP143">
            <v>3431</v>
          </cell>
          <cell r="AQ143">
            <v>0</v>
          </cell>
          <cell r="AR143">
            <v>1342</v>
          </cell>
        </row>
        <row r="144">
          <cell r="Q144" t="str">
            <v>113410660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-233</v>
          </cell>
          <cell r="AG144">
            <v>-299</v>
          </cell>
          <cell r="AH144">
            <v>-371</v>
          </cell>
          <cell r="AI144">
            <v>-452</v>
          </cell>
          <cell r="AJ144">
            <v>-522</v>
          </cell>
          <cell r="AK144">
            <v>-594</v>
          </cell>
          <cell r="AL144">
            <v>-665</v>
          </cell>
          <cell r="AM144">
            <v>-738</v>
          </cell>
          <cell r="AN144">
            <v>-803</v>
          </cell>
          <cell r="AO144">
            <v>-870</v>
          </cell>
          <cell r="AP144">
            <v>-870</v>
          </cell>
          <cell r="AQ144">
            <v>0</v>
          </cell>
          <cell r="AR144">
            <v>1343</v>
          </cell>
        </row>
        <row r="145">
          <cell r="Q145" t="str">
            <v>113410730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71</v>
          </cell>
          <cell r="Y145">
            <v>71</v>
          </cell>
          <cell r="Z145">
            <v>0</v>
          </cell>
          <cell r="AA145">
            <v>0</v>
          </cell>
          <cell r="AB145">
            <v>0</v>
          </cell>
          <cell r="AC145">
            <v>15</v>
          </cell>
          <cell r="AD145">
            <v>725</v>
          </cell>
          <cell r="AE145">
            <v>3554</v>
          </cell>
          <cell r="AF145">
            <v>860</v>
          </cell>
          <cell r="AG145">
            <v>7180</v>
          </cell>
          <cell r="AH145">
            <v>6284</v>
          </cell>
          <cell r="AI145">
            <v>3943</v>
          </cell>
          <cell r="AJ145">
            <v>10327</v>
          </cell>
          <cell r="AK145">
            <v>14671</v>
          </cell>
          <cell r="AL145">
            <v>13789</v>
          </cell>
          <cell r="AM145">
            <v>3689</v>
          </cell>
          <cell r="AN145">
            <v>8214</v>
          </cell>
          <cell r="AO145">
            <v>4292</v>
          </cell>
          <cell r="AP145">
            <v>4292</v>
          </cell>
          <cell r="AQ145">
            <v>15</v>
          </cell>
          <cell r="AR145">
            <v>1344</v>
          </cell>
        </row>
        <row r="146">
          <cell r="Q146" t="str">
            <v>113410790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147</v>
          </cell>
          <cell r="Y146">
            <v>1156</v>
          </cell>
          <cell r="Z146">
            <v>1881</v>
          </cell>
          <cell r="AA146">
            <v>2345</v>
          </cell>
          <cell r="AB146">
            <v>3583</v>
          </cell>
          <cell r="AC146">
            <v>4380</v>
          </cell>
          <cell r="AD146">
            <v>4870</v>
          </cell>
          <cell r="AE146">
            <v>5100</v>
          </cell>
          <cell r="AF146">
            <v>2251</v>
          </cell>
          <cell r="AG146">
            <v>2224</v>
          </cell>
          <cell r="AH146">
            <v>2204</v>
          </cell>
          <cell r="AI146">
            <v>2239</v>
          </cell>
          <cell r="AJ146">
            <v>2375</v>
          </cell>
          <cell r="AK146">
            <v>2350</v>
          </cell>
          <cell r="AL146">
            <v>3863</v>
          </cell>
          <cell r="AM146">
            <v>3877</v>
          </cell>
          <cell r="AN146">
            <v>3796</v>
          </cell>
          <cell r="AO146">
            <v>5240</v>
          </cell>
          <cell r="AP146">
            <v>5240</v>
          </cell>
          <cell r="AQ146">
            <v>4380</v>
          </cell>
          <cell r="AR146">
            <v>1345</v>
          </cell>
        </row>
        <row r="147">
          <cell r="Q147" t="str">
            <v>113420070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2042</v>
          </cell>
          <cell r="Y147">
            <v>2044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1346</v>
          </cell>
        </row>
        <row r="148">
          <cell r="Q148" t="str">
            <v>113420080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2349</v>
          </cell>
          <cell r="AF148">
            <v>27210</v>
          </cell>
          <cell r="AG148">
            <v>43862</v>
          </cell>
          <cell r="AH148">
            <v>67677</v>
          </cell>
          <cell r="AI148">
            <v>52070</v>
          </cell>
          <cell r="AJ148">
            <v>128613</v>
          </cell>
          <cell r="AK148">
            <v>46688</v>
          </cell>
          <cell r="AL148">
            <v>80009</v>
          </cell>
          <cell r="AM148">
            <v>114645</v>
          </cell>
          <cell r="AN148">
            <v>132813</v>
          </cell>
          <cell r="AO148">
            <v>60338</v>
          </cell>
          <cell r="AP148">
            <v>60338</v>
          </cell>
          <cell r="AQ148">
            <v>0</v>
          </cell>
          <cell r="AR148">
            <v>1347</v>
          </cell>
        </row>
        <row r="149">
          <cell r="Q149" t="str">
            <v>113420160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78</v>
          </cell>
          <cell r="AH149">
            <v>735</v>
          </cell>
          <cell r="AI149">
            <v>1237</v>
          </cell>
          <cell r="AJ149">
            <v>2789</v>
          </cell>
          <cell r="AK149">
            <v>2213</v>
          </cell>
          <cell r="AL149">
            <v>2434</v>
          </cell>
          <cell r="AM149">
            <v>7814</v>
          </cell>
          <cell r="AN149">
            <v>11371</v>
          </cell>
          <cell r="AO149">
            <v>13546</v>
          </cell>
          <cell r="AP149">
            <v>13546</v>
          </cell>
          <cell r="AQ149">
            <v>0</v>
          </cell>
          <cell r="AR149">
            <v>1348</v>
          </cell>
        </row>
        <row r="150">
          <cell r="Q150" t="str">
            <v>113420190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8388</v>
          </cell>
          <cell r="AE150">
            <v>8217</v>
          </cell>
          <cell r="AF150">
            <v>0</v>
          </cell>
          <cell r="AG150">
            <v>11609</v>
          </cell>
          <cell r="AH150">
            <v>0</v>
          </cell>
          <cell r="AI150">
            <v>0</v>
          </cell>
          <cell r="AJ150">
            <v>23412</v>
          </cell>
          <cell r="AK150">
            <v>39806</v>
          </cell>
          <cell r="AL150">
            <v>55675</v>
          </cell>
          <cell r="AM150">
            <v>0</v>
          </cell>
          <cell r="AN150">
            <v>12398</v>
          </cell>
          <cell r="AO150">
            <v>0</v>
          </cell>
          <cell r="AP150">
            <v>0</v>
          </cell>
          <cell r="AQ150">
            <v>0</v>
          </cell>
          <cell r="AR150">
            <v>1349</v>
          </cell>
        </row>
        <row r="151">
          <cell r="Q151" t="str">
            <v>113420240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2833</v>
          </cell>
          <cell r="AM151">
            <v>27932</v>
          </cell>
          <cell r="AN151">
            <v>51428</v>
          </cell>
          <cell r="AO151">
            <v>67670</v>
          </cell>
          <cell r="AP151">
            <v>67670</v>
          </cell>
          <cell r="AQ151">
            <v>0</v>
          </cell>
          <cell r="AR151">
            <v>1350</v>
          </cell>
        </row>
        <row r="152">
          <cell r="Q152" t="str">
            <v>113420260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132</v>
          </cell>
          <cell r="Y152">
            <v>1036</v>
          </cell>
          <cell r="Z152">
            <v>972</v>
          </cell>
          <cell r="AA152">
            <v>1038</v>
          </cell>
          <cell r="AB152">
            <v>1259</v>
          </cell>
          <cell r="AC152">
            <v>1126</v>
          </cell>
          <cell r="AD152">
            <v>1142</v>
          </cell>
          <cell r="AE152">
            <v>1035</v>
          </cell>
          <cell r="AF152">
            <v>2189</v>
          </cell>
          <cell r="AG152">
            <v>4669</v>
          </cell>
          <cell r="AH152">
            <v>629</v>
          </cell>
          <cell r="AI152">
            <v>2451</v>
          </cell>
          <cell r="AJ152">
            <v>6494</v>
          </cell>
          <cell r="AK152">
            <v>11297</v>
          </cell>
          <cell r="AL152">
            <v>3480</v>
          </cell>
          <cell r="AM152">
            <v>6251</v>
          </cell>
          <cell r="AN152">
            <v>4649</v>
          </cell>
          <cell r="AO152">
            <v>6158</v>
          </cell>
          <cell r="AP152">
            <v>6158</v>
          </cell>
          <cell r="AQ152">
            <v>1126</v>
          </cell>
          <cell r="AR152">
            <v>1351</v>
          </cell>
        </row>
        <row r="153">
          <cell r="Q153" t="str">
            <v>113420370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-2</v>
          </cell>
          <cell r="Y153">
            <v>-3</v>
          </cell>
          <cell r="Z153">
            <v>-4</v>
          </cell>
          <cell r="AA153">
            <v>-2</v>
          </cell>
          <cell r="AB153">
            <v>-3</v>
          </cell>
          <cell r="AC153">
            <v>0</v>
          </cell>
          <cell r="AD153">
            <v>-3</v>
          </cell>
          <cell r="AE153">
            <v>-12</v>
          </cell>
          <cell r="AF153">
            <v>-27</v>
          </cell>
          <cell r="AG153">
            <v>-26</v>
          </cell>
          <cell r="AH153">
            <v>-25</v>
          </cell>
          <cell r="AI153">
            <v>-27</v>
          </cell>
          <cell r="AJ153">
            <v>3</v>
          </cell>
          <cell r="AK153">
            <v>2</v>
          </cell>
          <cell r="AL153">
            <v>23</v>
          </cell>
          <cell r="AM153">
            <v>76</v>
          </cell>
          <cell r="AN153">
            <v>71</v>
          </cell>
          <cell r="AO153">
            <v>64</v>
          </cell>
          <cell r="AP153">
            <v>64</v>
          </cell>
          <cell r="AQ153">
            <v>0</v>
          </cell>
          <cell r="AR153">
            <v>1352</v>
          </cell>
        </row>
        <row r="154">
          <cell r="Q154" t="str">
            <v>113476415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-1</v>
          </cell>
          <cell r="AG154">
            <v>1</v>
          </cell>
          <cell r="AH154">
            <v>-1</v>
          </cell>
          <cell r="AI154">
            <v>2</v>
          </cell>
          <cell r="AJ154">
            <v>-1</v>
          </cell>
          <cell r="AK154">
            <v>1</v>
          </cell>
          <cell r="AL154">
            <v>1</v>
          </cell>
          <cell r="AM154">
            <v>-2</v>
          </cell>
          <cell r="AN154">
            <v>1</v>
          </cell>
          <cell r="AO154">
            <v>-1</v>
          </cell>
          <cell r="AP154">
            <v>0</v>
          </cell>
          <cell r="AQ154">
            <v>0</v>
          </cell>
          <cell r="AR154">
            <v>1353</v>
          </cell>
        </row>
        <row r="155">
          <cell r="Q155" t="str">
            <v>113476425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1354</v>
          </cell>
        </row>
        <row r="156">
          <cell r="Q156" t="str">
            <v>113476600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1355</v>
          </cell>
        </row>
        <row r="157">
          <cell r="Q157" t="str">
            <v>113478670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-1</v>
          </cell>
          <cell r="AH157">
            <v>1</v>
          </cell>
          <cell r="AI157">
            <v>0</v>
          </cell>
          <cell r="AJ157">
            <v>0</v>
          </cell>
          <cell r="AK157">
            <v>-1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1356</v>
          </cell>
        </row>
        <row r="158">
          <cell r="Q158" t="str">
            <v>11347690980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1357</v>
          </cell>
        </row>
        <row r="159">
          <cell r="Q159" t="str">
            <v>11347690990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1358</v>
          </cell>
        </row>
        <row r="160">
          <cell r="Q160" t="str">
            <v>113476300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-7</v>
          </cell>
          <cell r="Y160">
            <v>9</v>
          </cell>
          <cell r="Z160">
            <v>7</v>
          </cell>
          <cell r="AA160">
            <v>-6</v>
          </cell>
          <cell r="AB160">
            <v>0</v>
          </cell>
          <cell r="AC160">
            <v>3</v>
          </cell>
          <cell r="AD160">
            <v>3</v>
          </cell>
          <cell r="AE160">
            <v>0</v>
          </cell>
          <cell r="AF160">
            <v>12</v>
          </cell>
          <cell r="AG160">
            <v>3</v>
          </cell>
          <cell r="AH160">
            <v>-9</v>
          </cell>
          <cell r="AI160">
            <v>293</v>
          </cell>
          <cell r="AJ160">
            <v>-278</v>
          </cell>
          <cell r="AK160">
            <v>0</v>
          </cell>
          <cell r="AL160">
            <v>-1</v>
          </cell>
          <cell r="AM160">
            <v>122</v>
          </cell>
          <cell r="AN160">
            <v>83</v>
          </cell>
          <cell r="AO160">
            <v>35</v>
          </cell>
          <cell r="AP160">
            <v>263</v>
          </cell>
          <cell r="AQ160">
            <v>6</v>
          </cell>
          <cell r="AR160">
            <v>1359</v>
          </cell>
        </row>
        <row r="161">
          <cell r="Q161" t="str">
            <v>113476140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77</v>
          </cell>
          <cell r="Y161">
            <v>34</v>
          </cell>
          <cell r="Z161">
            <v>22</v>
          </cell>
          <cell r="AA161">
            <v>107</v>
          </cell>
          <cell r="AB161">
            <v>233</v>
          </cell>
          <cell r="AC161">
            <v>-77</v>
          </cell>
          <cell r="AD161">
            <v>58</v>
          </cell>
          <cell r="AE161">
            <v>-25</v>
          </cell>
          <cell r="AF161">
            <v>35</v>
          </cell>
          <cell r="AG161">
            <v>84</v>
          </cell>
          <cell r="AH161">
            <v>75</v>
          </cell>
          <cell r="AI161">
            <v>93</v>
          </cell>
          <cell r="AJ161">
            <v>47</v>
          </cell>
          <cell r="AK161">
            <v>67</v>
          </cell>
          <cell r="AL161">
            <v>40</v>
          </cell>
          <cell r="AM161">
            <v>14</v>
          </cell>
          <cell r="AN161">
            <v>66</v>
          </cell>
          <cell r="AO161">
            <v>29</v>
          </cell>
          <cell r="AP161">
            <v>583</v>
          </cell>
          <cell r="AQ161">
            <v>396</v>
          </cell>
          <cell r="AR161">
            <v>1360</v>
          </cell>
        </row>
        <row r="162">
          <cell r="Q162" t="str">
            <v>113476160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37</v>
          </cell>
          <cell r="Y162">
            <v>21</v>
          </cell>
          <cell r="Z162">
            <v>9</v>
          </cell>
          <cell r="AA162">
            <v>0</v>
          </cell>
          <cell r="AB162">
            <v>32</v>
          </cell>
          <cell r="AC162">
            <v>26</v>
          </cell>
          <cell r="AD162">
            <v>28</v>
          </cell>
          <cell r="AE162">
            <v>0</v>
          </cell>
          <cell r="AF162">
            <v>-18</v>
          </cell>
          <cell r="AG162">
            <v>13</v>
          </cell>
          <cell r="AH162">
            <v>18</v>
          </cell>
          <cell r="AI162">
            <v>5</v>
          </cell>
          <cell r="AJ162">
            <v>24</v>
          </cell>
          <cell r="AK162">
            <v>1</v>
          </cell>
          <cell r="AL162">
            <v>26</v>
          </cell>
          <cell r="AM162">
            <v>-6</v>
          </cell>
          <cell r="AN162">
            <v>25</v>
          </cell>
          <cell r="AO162">
            <v>0</v>
          </cell>
          <cell r="AP162">
            <v>116</v>
          </cell>
          <cell r="AQ162">
            <v>125</v>
          </cell>
          <cell r="AR162">
            <v>1361</v>
          </cell>
        </row>
        <row r="163">
          <cell r="Q163" t="str">
            <v>113476250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79</v>
          </cell>
          <cell r="Y163">
            <v>35</v>
          </cell>
          <cell r="Z163">
            <v>2</v>
          </cell>
          <cell r="AA163">
            <v>9</v>
          </cell>
          <cell r="AB163">
            <v>172</v>
          </cell>
          <cell r="AC163">
            <v>4</v>
          </cell>
          <cell r="AD163">
            <v>8</v>
          </cell>
          <cell r="AE163">
            <v>9</v>
          </cell>
          <cell r="AF163">
            <v>74</v>
          </cell>
          <cell r="AG163">
            <v>34</v>
          </cell>
          <cell r="AH163">
            <v>21</v>
          </cell>
          <cell r="AI163">
            <v>18</v>
          </cell>
          <cell r="AJ163">
            <v>15</v>
          </cell>
          <cell r="AK163">
            <v>6</v>
          </cell>
          <cell r="AL163">
            <v>0</v>
          </cell>
          <cell r="AM163">
            <v>-7</v>
          </cell>
          <cell r="AN163">
            <v>31</v>
          </cell>
          <cell r="AO163">
            <v>13</v>
          </cell>
          <cell r="AP163">
            <v>222</v>
          </cell>
          <cell r="AQ163">
            <v>301</v>
          </cell>
          <cell r="AR163">
            <v>1362</v>
          </cell>
        </row>
        <row r="164">
          <cell r="Q164" t="str">
            <v>113476270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-6</v>
          </cell>
          <cell r="Y164">
            <v>9</v>
          </cell>
          <cell r="Z164">
            <v>9</v>
          </cell>
          <cell r="AA164">
            <v>-4</v>
          </cell>
          <cell r="AB164">
            <v>4</v>
          </cell>
          <cell r="AC164">
            <v>12</v>
          </cell>
          <cell r="AD164">
            <v>13</v>
          </cell>
          <cell r="AE164">
            <v>17</v>
          </cell>
          <cell r="AF164">
            <v>44</v>
          </cell>
          <cell r="AG164">
            <v>7</v>
          </cell>
          <cell r="AH164">
            <v>0</v>
          </cell>
          <cell r="AI164">
            <v>298</v>
          </cell>
          <cell r="AJ164">
            <v>-272</v>
          </cell>
          <cell r="AK164">
            <v>6</v>
          </cell>
          <cell r="AL164">
            <v>8</v>
          </cell>
          <cell r="AM164">
            <v>125</v>
          </cell>
          <cell r="AN164">
            <v>87</v>
          </cell>
          <cell r="AO164">
            <v>40</v>
          </cell>
          <cell r="AP164">
            <v>373</v>
          </cell>
          <cell r="AQ164">
            <v>24</v>
          </cell>
          <cell r="AR164">
            <v>1363</v>
          </cell>
        </row>
        <row r="165">
          <cell r="Q165" t="str">
            <v>113476652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-1</v>
          </cell>
          <cell r="AK165">
            <v>1</v>
          </cell>
          <cell r="AL165">
            <v>0</v>
          </cell>
          <cell r="AM165">
            <v>0</v>
          </cell>
          <cell r="AN165">
            <v>-2</v>
          </cell>
          <cell r="AO165">
            <v>3</v>
          </cell>
          <cell r="AP165">
            <v>1</v>
          </cell>
          <cell r="AQ165">
            <v>0</v>
          </cell>
          <cell r="AR165">
            <v>1364</v>
          </cell>
        </row>
        <row r="166">
          <cell r="Q166" t="str">
            <v>113476724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1365</v>
          </cell>
        </row>
        <row r="167">
          <cell r="Q167" t="str">
            <v>113460206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-3</v>
          </cell>
          <cell r="Y167">
            <v>3</v>
          </cell>
          <cell r="Z167">
            <v>-1</v>
          </cell>
          <cell r="AA167">
            <v>54</v>
          </cell>
          <cell r="AB167">
            <v>-44</v>
          </cell>
          <cell r="AC167">
            <v>276</v>
          </cell>
          <cell r="AD167">
            <v>274</v>
          </cell>
          <cell r="AE167">
            <v>167</v>
          </cell>
          <cell r="AF167">
            <v>761</v>
          </cell>
          <cell r="AG167">
            <v>766</v>
          </cell>
          <cell r="AH167">
            <v>847</v>
          </cell>
          <cell r="AI167">
            <v>-58</v>
          </cell>
          <cell r="AJ167">
            <v>2380</v>
          </cell>
          <cell r="AK167">
            <v>1184</v>
          </cell>
          <cell r="AL167">
            <v>1085</v>
          </cell>
          <cell r="AM167">
            <v>966</v>
          </cell>
          <cell r="AN167">
            <v>3397</v>
          </cell>
          <cell r="AO167">
            <v>2521</v>
          </cell>
          <cell r="AP167">
            <v>14290</v>
          </cell>
          <cell r="AQ167">
            <v>285</v>
          </cell>
          <cell r="AR167">
            <v>1366</v>
          </cell>
        </row>
        <row r="168">
          <cell r="Q168" t="str">
            <v>113410020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1108</v>
          </cell>
          <cell r="Y168">
            <v>765</v>
          </cell>
          <cell r="Z168">
            <v>891</v>
          </cell>
          <cell r="AA168">
            <v>218</v>
          </cell>
          <cell r="AB168">
            <v>864</v>
          </cell>
          <cell r="AC168">
            <v>600</v>
          </cell>
          <cell r="AD168">
            <v>1416</v>
          </cell>
          <cell r="AE168">
            <v>762</v>
          </cell>
          <cell r="AF168">
            <v>1204</v>
          </cell>
          <cell r="AG168">
            <v>437</v>
          </cell>
          <cell r="AH168">
            <v>561</v>
          </cell>
          <cell r="AI168">
            <v>619</v>
          </cell>
          <cell r="AJ168">
            <v>953</v>
          </cell>
          <cell r="AK168">
            <v>588</v>
          </cell>
          <cell r="AL168">
            <v>962</v>
          </cell>
          <cell r="AM168">
            <v>1056</v>
          </cell>
          <cell r="AN168">
            <v>1730</v>
          </cell>
          <cell r="AO168">
            <v>794</v>
          </cell>
          <cell r="AP168">
            <v>794</v>
          </cell>
          <cell r="AQ168">
            <v>600</v>
          </cell>
          <cell r="AR168">
            <v>1367</v>
          </cell>
        </row>
        <row r="169">
          <cell r="Q169" t="str">
            <v>113410040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242</v>
          </cell>
          <cell r="AB169">
            <v>0</v>
          </cell>
          <cell r="AC169">
            <v>9416</v>
          </cell>
          <cell r="AD169">
            <v>941</v>
          </cell>
          <cell r="AE169">
            <v>0</v>
          </cell>
          <cell r="AF169">
            <v>436</v>
          </cell>
          <cell r="AG169">
            <v>11991</v>
          </cell>
          <cell r="AH169">
            <v>33425</v>
          </cell>
          <cell r="AI169">
            <v>24525</v>
          </cell>
          <cell r="AJ169">
            <v>27202</v>
          </cell>
          <cell r="AK169">
            <v>25452</v>
          </cell>
          <cell r="AL169">
            <v>12185</v>
          </cell>
          <cell r="AM169">
            <v>23186</v>
          </cell>
          <cell r="AN169">
            <v>33715</v>
          </cell>
          <cell r="AO169">
            <v>35077</v>
          </cell>
          <cell r="AP169">
            <v>35077</v>
          </cell>
          <cell r="AQ169">
            <v>9416</v>
          </cell>
          <cell r="AR169">
            <v>1368</v>
          </cell>
        </row>
        <row r="170">
          <cell r="Q170" t="str">
            <v>113410070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14923</v>
          </cell>
          <cell r="AB170">
            <v>14898</v>
          </cell>
          <cell r="AC170">
            <v>20077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20077</v>
          </cell>
          <cell r="AR170">
            <v>1369</v>
          </cell>
        </row>
        <row r="171">
          <cell r="Q171" t="str">
            <v>113410130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34266</v>
          </cell>
          <cell r="AE171">
            <v>34888</v>
          </cell>
          <cell r="AF171">
            <v>67250</v>
          </cell>
          <cell r="AG171">
            <v>81366</v>
          </cell>
          <cell r="AH171">
            <v>70013</v>
          </cell>
          <cell r="AI171">
            <v>66794</v>
          </cell>
          <cell r="AJ171">
            <v>164721</v>
          </cell>
          <cell r="AK171">
            <v>101735</v>
          </cell>
          <cell r="AL171">
            <v>158282</v>
          </cell>
          <cell r="AM171">
            <v>170197</v>
          </cell>
          <cell r="AN171">
            <v>211611</v>
          </cell>
          <cell r="AO171">
            <v>149209</v>
          </cell>
          <cell r="AP171">
            <v>149209</v>
          </cell>
          <cell r="AQ171">
            <v>0</v>
          </cell>
          <cell r="AR171">
            <v>1370</v>
          </cell>
        </row>
        <row r="172">
          <cell r="Q172" t="str">
            <v>113410640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289</v>
          </cell>
          <cell r="Y172">
            <v>330</v>
          </cell>
          <cell r="Z172">
            <v>334</v>
          </cell>
          <cell r="AA172">
            <v>334</v>
          </cell>
          <cell r="AB172">
            <v>206</v>
          </cell>
          <cell r="AC172">
            <v>0</v>
          </cell>
          <cell r="AD172">
            <v>232</v>
          </cell>
          <cell r="AE172">
            <v>232</v>
          </cell>
          <cell r="AF172">
            <v>3104</v>
          </cell>
          <cell r="AG172">
            <v>3038</v>
          </cell>
          <cell r="AH172">
            <v>3027</v>
          </cell>
          <cell r="AI172">
            <v>3049</v>
          </cell>
          <cell r="AJ172">
            <v>2981</v>
          </cell>
          <cell r="AK172">
            <v>2918</v>
          </cell>
          <cell r="AL172">
            <v>2850</v>
          </cell>
          <cell r="AM172">
            <v>2777</v>
          </cell>
          <cell r="AN172">
            <v>2637</v>
          </cell>
          <cell r="AO172">
            <v>2561</v>
          </cell>
          <cell r="AP172">
            <v>2561</v>
          </cell>
          <cell r="AQ172">
            <v>0</v>
          </cell>
          <cell r="AR172">
            <v>1371</v>
          </cell>
        </row>
        <row r="173">
          <cell r="Q173" t="str">
            <v>113410690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218</v>
          </cell>
          <cell r="Y173">
            <v>1227</v>
          </cell>
          <cell r="Z173">
            <v>1881</v>
          </cell>
          <cell r="AA173">
            <v>2345</v>
          </cell>
          <cell r="AB173">
            <v>3583</v>
          </cell>
          <cell r="AC173">
            <v>4395</v>
          </cell>
          <cell r="AD173">
            <v>5595</v>
          </cell>
          <cell r="AE173">
            <v>8654</v>
          </cell>
          <cell r="AF173">
            <v>3111</v>
          </cell>
          <cell r="AG173">
            <v>9404</v>
          </cell>
          <cell r="AH173">
            <v>8488</v>
          </cell>
          <cell r="AI173">
            <v>6182</v>
          </cell>
          <cell r="AJ173">
            <v>12702</v>
          </cell>
          <cell r="AK173">
            <v>17021</v>
          </cell>
          <cell r="AL173">
            <v>17652</v>
          </cell>
          <cell r="AM173">
            <v>7566</v>
          </cell>
          <cell r="AN173">
            <v>12010</v>
          </cell>
          <cell r="AO173">
            <v>9532</v>
          </cell>
          <cell r="AP173">
            <v>9532</v>
          </cell>
          <cell r="AQ173">
            <v>4395</v>
          </cell>
          <cell r="AR173">
            <v>1372</v>
          </cell>
        </row>
        <row r="174">
          <cell r="Q174" t="str">
            <v>113420060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2042</v>
          </cell>
          <cell r="Y174">
            <v>2044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2349</v>
          </cell>
          <cell r="AF174">
            <v>27210</v>
          </cell>
          <cell r="AG174">
            <v>43862</v>
          </cell>
          <cell r="AH174">
            <v>67677</v>
          </cell>
          <cell r="AI174">
            <v>52070</v>
          </cell>
          <cell r="AJ174">
            <v>128613</v>
          </cell>
          <cell r="AK174">
            <v>46688</v>
          </cell>
          <cell r="AL174">
            <v>80009</v>
          </cell>
          <cell r="AM174">
            <v>114645</v>
          </cell>
          <cell r="AN174">
            <v>132813</v>
          </cell>
          <cell r="AO174">
            <v>60338</v>
          </cell>
          <cell r="AP174">
            <v>60338</v>
          </cell>
          <cell r="AQ174">
            <v>0</v>
          </cell>
          <cell r="AR174">
            <v>1373</v>
          </cell>
        </row>
        <row r="175">
          <cell r="Q175" t="str">
            <v>113420140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78</v>
          </cell>
          <cell r="AH175">
            <v>735</v>
          </cell>
          <cell r="AI175">
            <v>1237</v>
          </cell>
          <cell r="AJ175">
            <v>2789</v>
          </cell>
          <cell r="AK175">
            <v>2213</v>
          </cell>
          <cell r="AL175">
            <v>2434</v>
          </cell>
          <cell r="AM175">
            <v>7814</v>
          </cell>
          <cell r="AN175">
            <v>11371</v>
          </cell>
          <cell r="AO175">
            <v>13546</v>
          </cell>
          <cell r="AP175">
            <v>13546</v>
          </cell>
          <cell r="AQ175">
            <v>0</v>
          </cell>
          <cell r="AR175">
            <v>1374</v>
          </cell>
        </row>
        <row r="176">
          <cell r="Q176" t="str">
            <v>113420200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2833</v>
          </cell>
          <cell r="AM176">
            <v>27932</v>
          </cell>
          <cell r="AN176">
            <v>51428</v>
          </cell>
          <cell r="AO176">
            <v>67670</v>
          </cell>
          <cell r="AP176">
            <v>67670</v>
          </cell>
          <cell r="AQ176">
            <v>0</v>
          </cell>
          <cell r="AR176">
            <v>1375</v>
          </cell>
        </row>
        <row r="177">
          <cell r="Q177" t="str">
            <v>113420170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8388</v>
          </cell>
          <cell r="AE177">
            <v>8217</v>
          </cell>
          <cell r="AF177">
            <v>0</v>
          </cell>
          <cell r="AG177">
            <v>11609</v>
          </cell>
          <cell r="AH177">
            <v>0</v>
          </cell>
          <cell r="AI177">
            <v>0</v>
          </cell>
          <cell r="AJ177">
            <v>23412</v>
          </cell>
          <cell r="AK177">
            <v>39806</v>
          </cell>
          <cell r="AL177">
            <v>55675</v>
          </cell>
          <cell r="AM177">
            <v>0</v>
          </cell>
          <cell r="AN177">
            <v>12398</v>
          </cell>
          <cell r="AO177">
            <v>0</v>
          </cell>
          <cell r="AP177">
            <v>0</v>
          </cell>
          <cell r="AQ177">
            <v>0</v>
          </cell>
          <cell r="AR177">
            <v>1376</v>
          </cell>
        </row>
        <row r="178">
          <cell r="Q178" t="str">
            <v>113420360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-557</v>
          </cell>
          <cell r="Y178">
            <v>-755</v>
          </cell>
          <cell r="Z178">
            <v>2138</v>
          </cell>
          <cell r="AA178">
            <v>1905</v>
          </cell>
          <cell r="AB178">
            <v>3316</v>
          </cell>
          <cell r="AC178">
            <v>13156</v>
          </cell>
          <cell r="AD178">
            <v>12601</v>
          </cell>
          <cell r="AE178">
            <v>12562</v>
          </cell>
          <cell r="AF178">
            <v>25852</v>
          </cell>
          <cell r="AG178">
            <v>25828</v>
          </cell>
          <cell r="AH178">
            <v>25651</v>
          </cell>
          <cell r="AI178">
            <v>24799</v>
          </cell>
          <cell r="AJ178">
            <v>24953</v>
          </cell>
          <cell r="AK178">
            <v>24469</v>
          </cell>
          <cell r="AL178">
            <v>24402</v>
          </cell>
          <cell r="AM178">
            <v>24523</v>
          </cell>
          <cell r="AN178">
            <v>24744</v>
          </cell>
          <cell r="AO178">
            <v>25075</v>
          </cell>
          <cell r="AP178">
            <v>25075</v>
          </cell>
          <cell r="AQ178">
            <v>13156</v>
          </cell>
        </row>
        <row r="179">
          <cell r="Q179" t="str">
            <v>11341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-2</v>
          </cell>
          <cell r="AG179">
            <v>2</v>
          </cell>
          <cell r="AH179">
            <v>1</v>
          </cell>
          <cell r="AI179">
            <v>0</v>
          </cell>
          <cell r="AJ179">
            <v>-2</v>
          </cell>
          <cell r="AK179">
            <v>-1</v>
          </cell>
          <cell r="AL179">
            <v>1</v>
          </cell>
          <cell r="AM179">
            <v>1</v>
          </cell>
          <cell r="AN179">
            <v>0</v>
          </cell>
          <cell r="AO179">
            <v>-2</v>
          </cell>
          <cell r="AP179">
            <v>-2</v>
          </cell>
          <cell r="AQ179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MTC 7DL"/>
      <sheetName val="HelpMe"/>
      <sheetName val="Sheet2"/>
      <sheetName val="Sheet3"/>
      <sheetName val="Skybox"/>
      <sheetName val="Sheet1"/>
      <sheetName val="vip list for nov"/>
      <sheetName val="vip list for dec"/>
      <sheetName val="Cheet3"/>
      <sheetName val="BHARTI AUG 08"/>
      <sheetName val="Sheet4"/>
      <sheetName val="28th Lok Adalat"/>
      <sheetName val="Total Capacity"/>
      <sheetName val="Non Showcase"/>
      <sheetName val="Showcase"/>
      <sheetName val="anantnag"/>
      <sheetName val="baramullah"/>
      <sheetName val="jammu"/>
      <sheetName val="srinagar"/>
      <sheetName val="udhmpur"/>
      <sheetName val="000000"/>
      <sheetName val="dtxl"/>
      <sheetName val="XREF"/>
      <sheetName val="tuong"/>
      <sheetName val="合成単価作成・-BLDG"/>
      <sheetName val="Chiet tinh"/>
      <sheetName val="EIL Consol"/>
      <sheetName val="KPI- April'09 to Sep'09"/>
      <sheetName val="APO NRO"/>
      <sheetName val="AP"/>
      <sheetName val="J&amp;K"/>
      <sheetName val="AS"/>
      <sheetName val="KK"/>
      <sheetName val="KER"/>
      <sheetName val="RAJ"/>
      <sheetName val="NE"/>
      <sheetName val="Total"/>
      <sheetName val="Summary"/>
      <sheetName val="Del"/>
      <sheetName val="CHN"/>
      <sheetName val="TN"/>
      <sheetName val="GUJ"/>
      <sheetName val="BIH"/>
      <sheetName val="MH"/>
      <sheetName val="MPCG"/>
      <sheetName val="Ori"/>
      <sheetName val="Mum"/>
      <sheetName val="Har"/>
      <sheetName val="HP"/>
      <sheetName val="PB"/>
      <sheetName val="UPE"/>
      <sheetName val="Timelines"/>
      <sheetName val="INDEX"/>
      <sheetName val="AREAS"/>
      <sheetName val="DSL"/>
      <sheetName val="Sheet5"/>
      <sheetName val="Sheet7"/>
      <sheetName val="Voice"/>
      <sheetName val="DTH"/>
      <sheetName val="Quantity"/>
      <sheetName val="MTC_7DL"/>
      <sheetName val="vip_list_for_nov"/>
      <sheetName val="vip_list_for_dec"/>
      <sheetName val="BHARTI_AUG_08"/>
      <sheetName val="28th_Lok_Adalat"/>
      <sheetName val="Total_Capacity"/>
      <sheetName val="Non_Showcase"/>
      <sheetName val="EIL_Consol"/>
      <sheetName val="KPI-_April'09_to_Sep'09"/>
      <sheetName val="APO_NRO"/>
      <sheetName val="Setup"/>
      <sheetName val="Check Template SME Journal"/>
      <sheetName val="60148"/>
      <sheetName val="60149"/>
      <sheetName val="60149_SME"/>
      <sheetName val="60150"/>
      <sheetName val="60150_SME"/>
      <sheetName val="60151"/>
      <sheetName val="60151_SME"/>
      <sheetName val="60152"/>
      <sheetName val="60153"/>
      <sheetName val="60153_SME"/>
      <sheetName val="60155"/>
      <sheetName val="60157"/>
      <sheetName val="60157_SME"/>
      <sheetName val="60361"/>
      <sheetName val="60361_sme"/>
      <sheetName val="XXXXXX"/>
      <sheetName val="XL4Poppy"/>
      <sheetName val="TH"/>
      <sheetName val="TH-CT"/>
      <sheetName val="XL"/>
      <sheetName val="CPKH"/>
      <sheetName val="XL (3)"/>
      <sheetName val="XL (2)"/>
      <sheetName val="TH-CT -S"/>
      <sheetName val="TH-CT -S (2)"/>
      <sheetName val="XXXXXXXX"/>
      <sheetName val="AR"/>
      <sheetName val="Europe Consolidated"/>
      <sheetName val="Europe_Consolidated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MTO REV.2(ARMOR)"/>
      <sheetName val="03 Detailed"/>
      <sheetName val="01 Bid Price summary"/>
      <sheetName val="BILLS-BOTOUT"/>
      <sheetName val="BILLS-BUB"/>
      <sheetName val="BILLS-GUR"/>
      <sheetName val="BILLS-JBP"/>
      <sheetName val="BILLS-JPR"/>
      <sheetName val="chit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15JB"/>
      <sheetName val="Page 1"/>
      <sheetName val="Page 3"/>
      <sheetName val="Page 9 "/>
      <sheetName val="Page 9"/>
      <sheetName val="Bus Comp"/>
      <sheetName val="234B"/>
      <sheetName val="234C"/>
      <sheetName val="REVISED PROV COMP AY 2001-2002"/>
      <sheetName val="dtxl"/>
      <sheetName val="XREF"/>
      <sheetName val="NEW-PANEL"/>
      <sheetName val="合成単価作成・-BLDG"/>
      <sheetName val="Chiet tin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vloc0,4cto-1"/>
      <sheetName val="Parameter_sheet"/>
      <sheetName val="CTDZ 0.4+ctï"/>
      <sheetName val="CTbetong"/>
      <sheetName val="CTDZ0_4_cto"/>
      <sheetName val="DG "/>
      <sheetName val="NEW-PANEL"/>
      <sheetName val="Consolidation"/>
      <sheetName val="le_data"/>
      <sheetName val="CTDZ_6kV"/>
      <sheetName val="CTDZ_0_4+cto"/>
      <sheetName val="TH6-_1"/>
      <sheetName val="CTbe_tong"/>
      <sheetName val="CTDZ_0_4_cto"/>
      <sheetName val="CTDZ_0_4+ct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仮設"/>
      <sheetName val="共機J"/>
      <sheetName val="共機計算"/>
      <sheetName val="共機輸送"/>
      <sheetName val="06-22 Euip"/>
      <sheetName val="RecoveredExternalLink5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SWITCH"/>
      <sheetName val="tuong"/>
      <sheetName val="GVL"/>
      <sheetName val="Ctinh 10kV"/>
      <sheetName val="115JB"/>
      <sheetName val="Main"/>
      <sheetName val="VL"/>
      <sheetName val="TN"/>
      <sheetName val="N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ra-vat-lie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t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10000000"/>
      <sheetName val="Breadown_Tham khao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XXXXXXX0"/>
      <sheetName val="Names"/>
      <sheetName val="chitimc"/>
      <sheetName val="BILLS-BOTOUT"/>
      <sheetName val="BILLS-BUB"/>
      <sheetName val="BILLS-GUR"/>
      <sheetName val="BILLS-JBP"/>
      <sheetName val="BILLS-JPR"/>
      <sheetName val="共機J"/>
      <sheetName val="ACK-N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M SECURITIES"/>
      <sheetName val="JPM SERVICES"/>
      <sheetName val="225"/>
      <sheetName val="225_PM"/>
      <sheetName val="260"/>
      <sheetName val="260_PM"/>
      <sheetName val="Classification"/>
      <sheetName val="original face"/>
      <sheetName val="NEW-PANEL"/>
      <sheetName val="TT35"/>
      <sheetName val="DI-ESTI"/>
      <sheetName val="Sheet1"/>
      <sheetName val="TTDZ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GVL"/>
      <sheetName val="PhaDoMong"/>
      <sheetName val="Tai khoan"/>
      <sheetName val="CTbe tong"/>
      <sheetName val="CTDZ 0.4+cto"/>
      <sheetName val="TTDZ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alance sheet"/>
      <sheetName val="cashflow "/>
      <sheetName val="Schedule No.1"/>
      <sheetName val="Schedule No.1-B"/>
      <sheetName val="Schedule No.5"/>
      <sheetName val="Asset-Addn"/>
      <sheetName val="Assets"/>
      <sheetName val="Dollar"/>
      <sheetName val="Dinar"/>
      <sheetName val="Schedule No.8"/>
      <sheetName val="Schedule No.9"/>
      <sheetName val="Schedule No.10"/>
      <sheetName val="Schedule No.11a"/>
      <sheetName val="11a-Enclosure"/>
      <sheetName val="Schedule No.11b"/>
      <sheetName val="Schedule 12"/>
      <sheetName val="Schedule-13 "/>
      <sheetName val="Sechedule No.14"/>
      <sheetName val="Schedule-13  (2)"/>
      <sheetName val="Schedule No.1 (2)"/>
      <sheetName val="Projectwise"/>
      <sheetName val="SUMMARY"/>
      <sheetName val="Power sector"/>
      <sheetName val="Sheet1 (2)"/>
      <sheetName val="GVL"/>
      <sheetName val="PhaDoMong"/>
      <sheetName val="Tai khoan"/>
      <sheetName val="CTbe ton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SCHEDULE NO. 1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NPUT"/>
    </sheetNames>
    <definedNames>
      <definedName name="PrintChart"/>
    </defined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31 Mar 10 15 MTHS"/>
      <sheetName val="PW Mar 09 3M"/>
      <sheetName val="PW 12M Apr to Mar 10"/>
      <sheetName val="Projectwise 15M"/>
      <sheetName val="Cash Flow"/>
      <sheetName val="Tax Prov"/>
      <sheetName val="BS &amp; PL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TC Working"/>
      <sheetName val="Schedule No.1"/>
      <sheetName val="GVL"/>
      <sheetName val="PhaDoMong"/>
      <sheetName val="NETTING OFF-Mar-15"/>
      <sheetName val="Classification"/>
    </sheetNames>
    <sheetDataSet>
      <sheetData sheetId="0">
        <row r="49">
          <cell r="E49">
            <v>-38926982.189999998</v>
          </cell>
          <cell r="J49" t="str">
            <v>BOREV720</v>
          </cell>
        </row>
        <row r="50">
          <cell r="J50" t="str">
            <v>BOREV728</v>
          </cell>
        </row>
        <row r="51">
          <cell r="J51" t="str">
            <v>BOREV731</v>
          </cell>
        </row>
        <row r="52">
          <cell r="J52" t="str">
            <v>BOREV765</v>
          </cell>
        </row>
        <row r="57">
          <cell r="J57" t="str">
            <v>CONREV720</v>
          </cell>
        </row>
        <row r="58">
          <cell r="J58" t="str">
            <v>CONREV728</v>
          </cell>
        </row>
        <row r="59">
          <cell r="J59" t="str">
            <v>CONREV731</v>
          </cell>
        </row>
        <row r="60">
          <cell r="J60" t="str">
            <v>CONREV765</v>
          </cell>
        </row>
        <row r="61">
          <cell r="J61" t="str">
            <v>CONREV720</v>
          </cell>
        </row>
        <row r="62">
          <cell r="J62" t="str">
            <v>CONREV765</v>
          </cell>
        </row>
        <row r="63">
          <cell r="J63" t="str">
            <v>CONREV728</v>
          </cell>
        </row>
        <row r="64">
          <cell r="J64" t="str">
            <v>CONREV731</v>
          </cell>
        </row>
        <row r="65">
          <cell r="J65" t="str">
            <v>CONREV720</v>
          </cell>
        </row>
        <row r="66">
          <cell r="J66" t="str">
            <v>CONREV731</v>
          </cell>
        </row>
        <row r="67">
          <cell r="J67" t="str">
            <v>CONREV731</v>
          </cell>
        </row>
        <row r="68">
          <cell r="J68" t="str">
            <v>CONREV720</v>
          </cell>
        </row>
        <row r="69">
          <cell r="J69" t="str">
            <v>CONREV728</v>
          </cell>
        </row>
        <row r="70">
          <cell r="J70" t="str">
            <v>CONREV731</v>
          </cell>
        </row>
        <row r="71">
          <cell r="J71" t="str">
            <v>CONREV728</v>
          </cell>
        </row>
        <row r="82">
          <cell r="J82" t="str">
            <v>MISCREV728</v>
          </cell>
        </row>
        <row r="83">
          <cell r="J83" t="str">
            <v>MISCREV731</v>
          </cell>
        </row>
        <row r="84">
          <cell r="J84" t="str">
            <v>BOMATJ01</v>
          </cell>
        </row>
        <row r="85">
          <cell r="J85" t="str">
            <v>BOMAT720</v>
          </cell>
        </row>
        <row r="86">
          <cell r="J86" t="str">
            <v>BOMAT728</v>
          </cell>
        </row>
        <row r="87">
          <cell r="J87" t="str">
            <v>BOMAT731</v>
          </cell>
        </row>
        <row r="88">
          <cell r="J88" t="str">
            <v>BOMAT765</v>
          </cell>
        </row>
        <row r="89">
          <cell r="J89" t="str">
            <v>BOMATJ01</v>
          </cell>
        </row>
        <row r="90">
          <cell r="J90" t="str">
            <v>BOMAT720</v>
          </cell>
        </row>
        <row r="91">
          <cell r="J91" t="str">
            <v>BOMAT728</v>
          </cell>
        </row>
        <row r="92">
          <cell r="J92" t="str">
            <v>BOMAT731</v>
          </cell>
        </row>
        <row r="93">
          <cell r="J93" t="str">
            <v>SWJ01</v>
          </cell>
        </row>
        <row r="94">
          <cell r="J94" t="str">
            <v>SW720</v>
          </cell>
        </row>
        <row r="95">
          <cell r="J95" t="str">
            <v>SW728</v>
          </cell>
        </row>
        <row r="96">
          <cell r="J96" t="str">
            <v>SW731</v>
          </cell>
        </row>
        <row r="97">
          <cell r="J97" t="str">
            <v>SW753</v>
          </cell>
        </row>
        <row r="98">
          <cell r="J98" t="str">
            <v>SW765</v>
          </cell>
        </row>
        <row r="99">
          <cell r="J99" t="str">
            <v>SWJ01</v>
          </cell>
        </row>
        <row r="100">
          <cell r="J100" t="str">
            <v>SW720</v>
          </cell>
        </row>
        <row r="101">
          <cell r="J101" t="str">
            <v>SW731</v>
          </cell>
        </row>
        <row r="102">
          <cell r="J102" t="str">
            <v>SW765</v>
          </cell>
        </row>
        <row r="103">
          <cell r="J103" t="str">
            <v>SWJ01</v>
          </cell>
        </row>
        <row r="104">
          <cell r="J104" t="str">
            <v>SWJ01</v>
          </cell>
        </row>
        <row r="105">
          <cell r="J105" t="str">
            <v>WLFR720</v>
          </cell>
        </row>
        <row r="106">
          <cell r="J106" t="str">
            <v>WLFR731</v>
          </cell>
        </row>
        <row r="107">
          <cell r="J107" t="str">
            <v>WLFR753</v>
          </cell>
        </row>
        <row r="108">
          <cell r="J108" t="str">
            <v>WLFR765</v>
          </cell>
        </row>
        <row r="109">
          <cell r="J109" t="str">
            <v>WLFR720</v>
          </cell>
        </row>
        <row r="110">
          <cell r="J110" t="str">
            <v>WLFR731</v>
          </cell>
        </row>
        <row r="111">
          <cell r="J111" t="str">
            <v>WLFR765</v>
          </cell>
        </row>
        <row r="112">
          <cell r="J112" t="str">
            <v>WLFR720</v>
          </cell>
        </row>
        <row r="113">
          <cell r="J113" t="str">
            <v>WLFR728</v>
          </cell>
        </row>
        <row r="114">
          <cell r="J114" t="str">
            <v>WLFR731</v>
          </cell>
        </row>
        <row r="115">
          <cell r="J115" t="str">
            <v>WLFR753</v>
          </cell>
        </row>
        <row r="116">
          <cell r="J116" t="str">
            <v>WLFR765</v>
          </cell>
        </row>
        <row r="117">
          <cell r="J117" t="str">
            <v>WLFR720</v>
          </cell>
        </row>
        <row r="118">
          <cell r="J118" t="str">
            <v>WLFR728</v>
          </cell>
        </row>
        <row r="119">
          <cell r="J119" t="str">
            <v>WLFR731</v>
          </cell>
        </row>
        <row r="120">
          <cell r="J120" t="str">
            <v>WLFR765</v>
          </cell>
        </row>
        <row r="121">
          <cell r="J121" t="str">
            <v>WLFR720</v>
          </cell>
        </row>
        <row r="122">
          <cell r="J122" t="str">
            <v>WLFR728</v>
          </cell>
        </row>
        <row r="123">
          <cell r="J123" t="str">
            <v>WLFR731</v>
          </cell>
        </row>
        <row r="124">
          <cell r="J124" t="str">
            <v>WLFR728</v>
          </cell>
        </row>
        <row r="125">
          <cell r="J125" t="str">
            <v>WLFRJ01</v>
          </cell>
        </row>
        <row r="126">
          <cell r="J126" t="str">
            <v>WLFR720</v>
          </cell>
        </row>
        <row r="127">
          <cell r="J127" t="str">
            <v>WLFR728</v>
          </cell>
        </row>
        <row r="128">
          <cell r="J128" t="str">
            <v>WLFR731</v>
          </cell>
        </row>
        <row r="129">
          <cell r="J129" t="str">
            <v>WLFR753</v>
          </cell>
        </row>
        <row r="130">
          <cell r="J130" t="str">
            <v>WLFR765</v>
          </cell>
        </row>
        <row r="131">
          <cell r="J131" t="str">
            <v>CONMATJ01</v>
          </cell>
        </row>
        <row r="132">
          <cell r="J132" t="str">
            <v>CONMAT720</v>
          </cell>
        </row>
        <row r="133">
          <cell r="J133" t="str">
            <v>CONMAT728</v>
          </cell>
        </row>
        <row r="134">
          <cell r="J134" t="str">
            <v>CONMAT731</v>
          </cell>
        </row>
        <row r="135">
          <cell r="J135" t="str">
            <v>CONMAT731</v>
          </cell>
        </row>
        <row r="136">
          <cell r="J136" t="str">
            <v>SW720</v>
          </cell>
        </row>
        <row r="137">
          <cell r="J137" t="str">
            <v>SW728</v>
          </cell>
        </row>
        <row r="138">
          <cell r="J138" t="str">
            <v>SW731</v>
          </cell>
        </row>
        <row r="139">
          <cell r="J139" t="str">
            <v>SW753</v>
          </cell>
        </row>
        <row r="140">
          <cell r="J140" t="str">
            <v>SW765</v>
          </cell>
        </row>
        <row r="141">
          <cell r="J141" t="str">
            <v>SW720</v>
          </cell>
        </row>
        <row r="142">
          <cell r="J142" t="str">
            <v>SW728</v>
          </cell>
        </row>
        <row r="143">
          <cell r="J143" t="str">
            <v>SW731</v>
          </cell>
        </row>
        <row r="144">
          <cell r="J144" t="str">
            <v>SW728</v>
          </cell>
        </row>
        <row r="145">
          <cell r="J145" t="str">
            <v>SW731</v>
          </cell>
        </row>
        <row r="146">
          <cell r="J146" t="str">
            <v>SW720</v>
          </cell>
        </row>
        <row r="147">
          <cell r="J147" t="str">
            <v>SW728</v>
          </cell>
        </row>
        <row r="148">
          <cell r="J148" t="str">
            <v>SW731</v>
          </cell>
        </row>
        <row r="149">
          <cell r="J149" t="str">
            <v>SW728</v>
          </cell>
        </row>
        <row r="150">
          <cell r="J150" t="str">
            <v>SW728</v>
          </cell>
        </row>
        <row r="151">
          <cell r="J151" t="str">
            <v>SW731</v>
          </cell>
        </row>
        <row r="152">
          <cell r="J152" t="str">
            <v>SW720</v>
          </cell>
        </row>
        <row r="153">
          <cell r="J153" t="str">
            <v>SW728</v>
          </cell>
        </row>
        <row r="154">
          <cell r="J154" t="str">
            <v>SW731</v>
          </cell>
        </row>
        <row r="155">
          <cell r="J155" t="str">
            <v>SW753</v>
          </cell>
        </row>
        <row r="156">
          <cell r="J156" t="str">
            <v>SW765</v>
          </cell>
        </row>
        <row r="157">
          <cell r="J157" t="str">
            <v>SWJ01</v>
          </cell>
        </row>
        <row r="158">
          <cell r="J158" t="str">
            <v>SWJ01</v>
          </cell>
        </row>
        <row r="159">
          <cell r="J159" t="str">
            <v>SW720</v>
          </cell>
        </row>
        <row r="160">
          <cell r="J160" t="str">
            <v>SW728</v>
          </cell>
        </row>
        <row r="161">
          <cell r="J161" t="str">
            <v>SW731</v>
          </cell>
        </row>
        <row r="162">
          <cell r="J162" t="str">
            <v>SW753</v>
          </cell>
        </row>
        <row r="163">
          <cell r="J163" t="str">
            <v>SW765</v>
          </cell>
        </row>
        <row r="164">
          <cell r="J164" t="str">
            <v>STORE720</v>
          </cell>
        </row>
        <row r="165">
          <cell r="J165" t="str">
            <v>STORE728</v>
          </cell>
        </row>
        <row r="166">
          <cell r="J166" t="str">
            <v>STORE731</v>
          </cell>
        </row>
        <row r="167">
          <cell r="J167" t="str">
            <v>STORE753</v>
          </cell>
        </row>
        <row r="168">
          <cell r="J168" t="str">
            <v>STORE765</v>
          </cell>
        </row>
        <row r="169">
          <cell r="J169" t="str">
            <v>STORE720</v>
          </cell>
        </row>
        <row r="170">
          <cell r="J170" t="str">
            <v>STORE731</v>
          </cell>
        </row>
        <row r="171">
          <cell r="J171" t="str">
            <v>STORE728</v>
          </cell>
        </row>
        <row r="172">
          <cell r="J172" t="str">
            <v>STORE731</v>
          </cell>
        </row>
        <row r="173">
          <cell r="J173" t="str">
            <v>STORE720</v>
          </cell>
        </row>
        <row r="174">
          <cell r="J174" t="str">
            <v>STORE728</v>
          </cell>
        </row>
        <row r="175">
          <cell r="J175" t="str">
            <v>STORE731</v>
          </cell>
        </row>
        <row r="176">
          <cell r="J176" t="str">
            <v>STORE728</v>
          </cell>
        </row>
        <row r="177">
          <cell r="J177" t="str">
            <v>STORE731</v>
          </cell>
        </row>
        <row r="178">
          <cell r="J178" t="str">
            <v>STORE728</v>
          </cell>
        </row>
        <row r="179">
          <cell r="J179" t="str">
            <v>STORE731</v>
          </cell>
        </row>
        <row r="180">
          <cell r="J180" t="str">
            <v>STORE720</v>
          </cell>
        </row>
        <row r="181">
          <cell r="J181" t="str">
            <v>STORE728</v>
          </cell>
        </row>
        <row r="182">
          <cell r="J182" t="str">
            <v>STORE731</v>
          </cell>
        </row>
        <row r="183">
          <cell r="J183" t="str">
            <v>STORE731</v>
          </cell>
        </row>
        <row r="184">
          <cell r="J184" t="str">
            <v>STOREJ01</v>
          </cell>
        </row>
        <row r="185">
          <cell r="J185" t="str">
            <v>STOREJ01</v>
          </cell>
        </row>
        <row r="186">
          <cell r="J186" t="str">
            <v>STORE720</v>
          </cell>
        </row>
        <row r="187">
          <cell r="J187" t="str">
            <v>STORE728</v>
          </cell>
        </row>
        <row r="188">
          <cell r="J188" t="str">
            <v>STORE731</v>
          </cell>
        </row>
        <row r="189">
          <cell r="J189" t="str">
            <v>STORE753</v>
          </cell>
        </row>
        <row r="190">
          <cell r="J190" t="str">
            <v>STORE765</v>
          </cell>
        </row>
        <row r="191">
          <cell r="J191" t="str">
            <v>SC720</v>
          </cell>
        </row>
        <row r="192">
          <cell r="J192" t="str">
            <v>SC728</v>
          </cell>
        </row>
        <row r="193">
          <cell r="J193" t="str">
            <v>SC731</v>
          </cell>
        </row>
        <row r="194">
          <cell r="J194" t="str">
            <v>SC720</v>
          </cell>
        </row>
        <row r="195">
          <cell r="J195" t="str">
            <v>SC728</v>
          </cell>
        </row>
        <row r="196">
          <cell r="J196" t="str">
            <v>SC731</v>
          </cell>
        </row>
        <row r="197">
          <cell r="J197" t="str">
            <v>SC765</v>
          </cell>
        </row>
        <row r="198">
          <cell r="J198" t="str">
            <v>SC728</v>
          </cell>
        </row>
        <row r="199">
          <cell r="J199" t="str">
            <v>SC731</v>
          </cell>
        </row>
        <row r="200">
          <cell r="J200" t="str">
            <v>SC720</v>
          </cell>
        </row>
        <row r="201">
          <cell r="J201" t="str">
            <v>SC728</v>
          </cell>
        </row>
        <row r="202">
          <cell r="J202" t="str">
            <v>SC731</v>
          </cell>
        </row>
        <row r="203">
          <cell r="J203" t="str">
            <v>SC728</v>
          </cell>
        </row>
        <row r="204">
          <cell r="J204" t="str">
            <v>SC731</v>
          </cell>
        </row>
        <row r="205">
          <cell r="J205" t="str">
            <v>SCJ01</v>
          </cell>
        </row>
        <row r="206">
          <cell r="J206" t="str">
            <v>SC720</v>
          </cell>
        </row>
        <row r="207">
          <cell r="J207" t="str">
            <v>SC728</v>
          </cell>
        </row>
        <row r="208">
          <cell r="J208" t="str">
            <v>SC731</v>
          </cell>
        </row>
        <row r="209">
          <cell r="J209" t="str">
            <v>SC731</v>
          </cell>
        </row>
        <row r="210">
          <cell r="J210" t="str">
            <v>SC728</v>
          </cell>
        </row>
        <row r="211">
          <cell r="J211" t="str">
            <v>SC731</v>
          </cell>
        </row>
        <row r="212">
          <cell r="J212" t="str">
            <v>SC731</v>
          </cell>
        </row>
        <row r="213">
          <cell r="J213" t="str">
            <v>SC731</v>
          </cell>
        </row>
        <row r="214">
          <cell r="J214" t="str">
            <v>SCJ01</v>
          </cell>
        </row>
        <row r="215">
          <cell r="J215" t="str">
            <v>PFW720</v>
          </cell>
        </row>
        <row r="216">
          <cell r="J216" t="str">
            <v>PFW728</v>
          </cell>
        </row>
        <row r="217">
          <cell r="J217" t="str">
            <v>PFW731</v>
          </cell>
        </row>
        <row r="218">
          <cell r="J218" t="str">
            <v>PFW765</v>
          </cell>
        </row>
        <row r="219">
          <cell r="J219" t="str">
            <v>PFW728</v>
          </cell>
        </row>
        <row r="220">
          <cell r="J220" t="str">
            <v>PFW731</v>
          </cell>
        </row>
        <row r="221">
          <cell r="J221" t="str">
            <v>PFW728</v>
          </cell>
        </row>
        <row r="222">
          <cell r="J222" t="str">
            <v>PFW731</v>
          </cell>
        </row>
        <row r="223">
          <cell r="J223" t="str">
            <v>PFW728</v>
          </cell>
        </row>
        <row r="224">
          <cell r="J224" t="str">
            <v>PFW731</v>
          </cell>
        </row>
        <row r="225">
          <cell r="J225" t="str">
            <v>PFW728</v>
          </cell>
        </row>
        <row r="226">
          <cell r="J226" t="str">
            <v>PFW728</v>
          </cell>
        </row>
        <row r="227">
          <cell r="J227" t="str">
            <v>PFW731</v>
          </cell>
        </row>
        <row r="228">
          <cell r="J228" t="str">
            <v>PFW728</v>
          </cell>
        </row>
        <row r="229">
          <cell r="J229" t="str">
            <v>PFW731</v>
          </cell>
        </row>
        <row r="230">
          <cell r="J230" t="str">
            <v>PFWJ01</v>
          </cell>
        </row>
        <row r="231">
          <cell r="J231" t="str">
            <v>PFW720</v>
          </cell>
        </row>
        <row r="232">
          <cell r="J232" t="str">
            <v>PFW728</v>
          </cell>
        </row>
        <row r="233">
          <cell r="J233" t="str">
            <v>PFW731</v>
          </cell>
        </row>
        <row r="234">
          <cell r="J234" t="str">
            <v>PFW753</v>
          </cell>
        </row>
        <row r="235">
          <cell r="J235" t="str">
            <v>PFW720</v>
          </cell>
        </row>
        <row r="236">
          <cell r="J236" t="str">
            <v>PFW728</v>
          </cell>
        </row>
        <row r="237">
          <cell r="J237" t="str">
            <v>PFW731</v>
          </cell>
        </row>
        <row r="238">
          <cell r="J238" t="str">
            <v>PFWJ01</v>
          </cell>
        </row>
        <row r="239">
          <cell r="J239" t="str">
            <v>CONTRANS720</v>
          </cell>
        </row>
        <row r="240">
          <cell r="J240" t="str">
            <v>CONTRANS731</v>
          </cell>
        </row>
        <row r="241">
          <cell r="J241" t="str">
            <v>CONTRANS753</v>
          </cell>
        </row>
        <row r="242">
          <cell r="J242" t="str">
            <v>CONTRANS765</v>
          </cell>
        </row>
        <row r="243">
          <cell r="J243" t="str">
            <v>CONTRANS720</v>
          </cell>
        </row>
        <row r="244">
          <cell r="J244" t="str">
            <v>CONTRANS728</v>
          </cell>
        </row>
        <row r="245">
          <cell r="J245" t="str">
            <v>CONTRANS731</v>
          </cell>
        </row>
        <row r="246">
          <cell r="J246" t="str">
            <v>CONTRANS720</v>
          </cell>
        </row>
        <row r="247">
          <cell r="J247" t="str">
            <v>CONTRANS728</v>
          </cell>
        </row>
        <row r="248">
          <cell r="J248" t="str">
            <v>CONTRANS731</v>
          </cell>
        </row>
        <row r="249">
          <cell r="J249" t="str">
            <v>CONTRANS720</v>
          </cell>
        </row>
        <row r="250">
          <cell r="J250" t="str">
            <v>CONTRANS728</v>
          </cell>
        </row>
        <row r="251">
          <cell r="J251" t="str">
            <v>CONTRANS731</v>
          </cell>
        </row>
        <row r="252">
          <cell r="J252" t="str">
            <v>CONTRANS753</v>
          </cell>
        </row>
        <row r="253">
          <cell r="J253" t="str">
            <v>CONTRANS728</v>
          </cell>
        </row>
        <row r="254">
          <cell r="J254" t="str">
            <v>CONTRANS731</v>
          </cell>
        </row>
        <row r="255">
          <cell r="J255" t="str">
            <v>CONTRANSJ01</v>
          </cell>
        </row>
        <row r="256">
          <cell r="J256" t="str">
            <v>CONTRANS720</v>
          </cell>
        </row>
        <row r="257">
          <cell r="J257" t="str">
            <v>CONTRANS728</v>
          </cell>
        </row>
        <row r="258">
          <cell r="J258" t="str">
            <v>CONTRANS731</v>
          </cell>
        </row>
        <row r="259">
          <cell r="J259" t="str">
            <v>CONTRANS731</v>
          </cell>
        </row>
        <row r="260">
          <cell r="J260" t="str">
            <v>CONTRANSJ01</v>
          </cell>
        </row>
        <row r="261">
          <cell r="J261" t="str">
            <v>CONTRANS720</v>
          </cell>
        </row>
        <row r="262">
          <cell r="J262" t="str">
            <v>CONTRANSJ01</v>
          </cell>
        </row>
        <row r="263">
          <cell r="J263" t="str">
            <v>CONTRANS720</v>
          </cell>
        </row>
        <row r="264">
          <cell r="J264" t="str">
            <v>CONTRANS728</v>
          </cell>
        </row>
        <row r="265">
          <cell r="J265" t="str">
            <v>CONTRANS731</v>
          </cell>
        </row>
        <row r="266">
          <cell r="J266" t="str">
            <v>CONTRANS765</v>
          </cell>
        </row>
        <row r="267">
          <cell r="J267" t="str">
            <v>CONTRANS720</v>
          </cell>
        </row>
        <row r="268">
          <cell r="J268" t="str">
            <v>CONTRANS728</v>
          </cell>
        </row>
        <row r="269">
          <cell r="J269" t="str">
            <v>CONTRANS765</v>
          </cell>
        </row>
        <row r="270">
          <cell r="J270" t="str">
            <v>CONTRANS728</v>
          </cell>
        </row>
        <row r="271">
          <cell r="J271" t="str">
            <v>CONTRANS731</v>
          </cell>
        </row>
        <row r="272">
          <cell r="J272" t="str">
            <v>CONTRANS720</v>
          </cell>
        </row>
        <row r="273">
          <cell r="J273" t="str">
            <v>CONTRANS728</v>
          </cell>
        </row>
        <row r="274">
          <cell r="J274" t="str">
            <v>CONTRANS731</v>
          </cell>
        </row>
        <row r="275">
          <cell r="J275" t="str">
            <v>CONTRANS728</v>
          </cell>
        </row>
        <row r="276">
          <cell r="J276" t="str">
            <v>CONTRANS731</v>
          </cell>
        </row>
        <row r="277">
          <cell r="J277" t="str">
            <v>CONTRANS728</v>
          </cell>
        </row>
        <row r="278">
          <cell r="J278" t="str">
            <v>CONTRANS731</v>
          </cell>
        </row>
        <row r="279">
          <cell r="J279" t="str">
            <v>CONTRANS720</v>
          </cell>
        </row>
        <row r="280">
          <cell r="J280" t="str">
            <v>CONTRANS728</v>
          </cell>
        </row>
        <row r="281">
          <cell r="J281" t="str">
            <v>TRVL731</v>
          </cell>
        </row>
        <row r="282">
          <cell r="J282" t="str">
            <v>CONTRANS753</v>
          </cell>
        </row>
        <row r="283">
          <cell r="J283" t="str">
            <v>CONTRANS765</v>
          </cell>
        </row>
        <row r="284">
          <cell r="J284" t="str">
            <v>HIRE720</v>
          </cell>
        </row>
        <row r="285">
          <cell r="J285" t="str">
            <v>HIRE753</v>
          </cell>
        </row>
        <row r="286">
          <cell r="J286" t="str">
            <v>HIRE731</v>
          </cell>
        </row>
        <row r="287">
          <cell r="J287" t="str">
            <v>HIRE720</v>
          </cell>
        </row>
        <row r="288">
          <cell r="J288" t="str">
            <v>HIRE728</v>
          </cell>
        </row>
        <row r="289">
          <cell r="J289" t="str">
            <v>HIRE731</v>
          </cell>
        </row>
        <row r="290">
          <cell r="J290" t="str">
            <v>HIRE728</v>
          </cell>
        </row>
        <row r="291">
          <cell r="J291" t="str">
            <v>HIRE731</v>
          </cell>
        </row>
        <row r="292">
          <cell r="J292" t="str">
            <v>HIRE720</v>
          </cell>
        </row>
        <row r="293">
          <cell r="J293" t="str">
            <v>HIRE728</v>
          </cell>
        </row>
        <row r="294">
          <cell r="J294" t="str">
            <v>HIRE731</v>
          </cell>
        </row>
        <row r="295">
          <cell r="J295" t="str">
            <v>HIRE720</v>
          </cell>
        </row>
        <row r="296">
          <cell r="J296" t="str">
            <v>HIRE728</v>
          </cell>
        </row>
        <row r="297">
          <cell r="J297" t="str">
            <v>HIRE731</v>
          </cell>
        </row>
        <row r="298">
          <cell r="J298" t="str">
            <v>HIRE720</v>
          </cell>
        </row>
        <row r="299">
          <cell r="J299" t="str">
            <v>HIRE728</v>
          </cell>
        </row>
        <row r="300">
          <cell r="J300" t="str">
            <v>HIRE731</v>
          </cell>
        </row>
        <row r="301">
          <cell r="J301" t="str">
            <v>RENT720</v>
          </cell>
        </row>
        <row r="302">
          <cell r="J302" t="str">
            <v>RENT728</v>
          </cell>
        </row>
        <row r="303">
          <cell r="J303" t="str">
            <v>RENT731</v>
          </cell>
        </row>
        <row r="304">
          <cell r="J304" t="str">
            <v>RENT753</v>
          </cell>
        </row>
        <row r="305">
          <cell r="J305" t="str">
            <v>RENT765</v>
          </cell>
        </row>
        <row r="306">
          <cell r="J306" t="str">
            <v>RENTJ01</v>
          </cell>
        </row>
        <row r="307">
          <cell r="J307" t="str">
            <v>RENT720</v>
          </cell>
        </row>
        <row r="308">
          <cell r="J308" t="str">
            <v>RENT728</v>
          </cell>
        </row>
        <row r="309">
          <cell r="J309" t="str">
            <v>RENT731</v>
          </cell>
        </row>
        <row r="310">
          <cell r="J310" t="str">
            <v>RENT720</v>
          </cell>
        </row>
        <row r="311">
          <cell r="J311" t="str">
            <v>RENT728</v>
          </cell>
        </row>
        <row r="312">
          <cell r="J312" t="str">
            <v>RENT731</v>
          </cell>
        </row>
        <row r="313">
          <cell r="J313" t="str">
            <v>RENT765</v>
          </cell>
        </row>
        <row r="314">
          <cell r="J314" t="str">
            <v>RATES720</v>
          </cell>
        </row>
        <row r="315">
          <cell r="J315" t="str">
            <v>RATES728</v>
          </cell>
        </row>
        <row r="316">
          <cell r="J316" t="str">
            <v>RATES731</v>
          </cell>
        </row>
        <row r="317">
          <cell r="J317" t="str">
            <v>INS720</v>
          </cell>
        </row>
        <row r="318">
          <cell r="J318" t="str">
            <v>INS728</v>
          </cell>
        </row>
        <row r="319">
          <cell r="J319" t="str">
            <v>INS731</v>
          </cell>
        </row>
        <row r="320">
          <cell r="J320" t="str">
            <v>INS728</v>
          </cell>
        </row>
        <row r="321">
          <cell r="J321" t="str">
            <v>INS731</v>
          </cell>
        </row>
        <row r="322">
          <cell r="J322" t="str">
            <v>INS720</v>
          </cell>
        </row>
        <row r="323">
          <cell r="J323" t="str">
            <v>INS728</v>
          </cell>
        </row>
        <row r="324">
          <cell r="J324" t="str">
            <v>INS731</v>
          </cell>
        </row>
        <row r="325">
          <cell r="J325" t="str">
            <v>INS720</v>
          </cell>
        </row>
        <row r="326">
          <cell r="J326" t="str">
            <v>INS728</v>
          </cell>
        </row>
        <row r="327">
          <cell r="J327" t="str">
            <v>INS731</v>
          </cell>
        </row>
        <row r="328">
          <cell r="J328" t="str">
            <v>INS753</v>
          </cell>
        </row>
        <row r="329">
          <cell r="J329" t="str">
            <v>INS765</v>
          </cell>
        </row>
        <row r="330">
          <cell r="J330" t="str">
            <v>BANK728</v>
          </cell>
        </row>
        <row r="331">
          <cell r="J331" t="str">
            <v>BANK720</v>
          </cell>
        </row>
        <row r="332">
          <cell r="J332" t="str">
            <v>BANK728</v>
          </cell>
        </row>
        <row r="333">
          <cell r="J333" t="str">
            <v>BANK731</v>
          </cell>
        </row>
        <row r="334">
          <cell r="J334" t="str">
            <v>BANK753</v>
          </cell>
        </row>
        <row r="335">
          <cell r="J335" t="str">
            <v>BANK765</v>
          </cell>
        </row>
        <row r="336">
          <cell r="J336" t="str">
            <v>BANK765</v>
          </cell>
        </row>
        <row r="337">
          <cell r="J337" t="str">
            <v>BANK720</v>
          </cell>
        </row>
        <row r="338">
          <cell r="J338" t="str">
            <v>BANK728</v>
          </cell>
        </row>
        <row r="339">
          <cell r="J339" t="str">
            <v>BANK731</v>
          </cell>
        </row>
        <row r="340">
          <cell r="J340" t="str">
            <v>BANK720</v>
          </cell>
        </row>
        <row r="341">
          <cell r="J341" t="str">
            <v>BANK728</v>
          </cell>
        </row>
        <row r="342">
          <cell r="J342" t="str">
            <v>BANK731</v>
          </cell>
        </row>
        <row r="343">
          <cell r="J343" t="str">
            <v>BANK765</v>
          </cell>
        </row>
        <row r="344">
          <cell r="J344" t="str">
            <v>BANKJ01</v>
          </cell>
        </row>
        <row r="345">
          <cell r="J345" t="str">
            <v>BANK720</v>
          </cell>
        </row>
        <row r="346">
          <cell r="J346" t="str">
            <v>BANK728</v>
          </cell>
        </row>
        <row r="347">
          <cell r="J347" t="str">
            <v>BANK731</v>
          </cell>
        </row>
        <row r="348">
          <cell r="J348" t="str">
            <v>BANK765</v>
          </cell>
        </row>
        <row r="349">
          <cell r="J349" t="str">
            <v>CCF720</v>
          </cell>
        </row>
        <row r="350">
          <cell r="J350" t="str">
            <v>CCF728</v>
          </cell>
        </row>
        <row r="351">
          <cell r="J351" t="str">
            <v>CCF731</v>
          </cell>
        </row>
        <row r="352">
          <cell r="J352" t="str">
            <v>CCF728</v>
          </cell>
        </row>
        <row r="353">
          <cell r="J353" t="str">
            <v>CCF731</v>
          </cell>
        </row>
        <row r="354">
          <cell r="J354" t="str">
            <v>REPPM720</v>
          </cell>
        </row>
        <row r="355">
          <cell r="J355" t="str">
            <v>REPPM728</v>
          </cell>
        </row>
        <row r="356">
          <cell r="J356" t="str">
            <v>REPPM731</v>
          </cell>
        </row>
        <row r="357">
          <cell r="J357" t="str">
            <v>REPPM765</v>
          </cell>
        </row>
        <row r="358">
          <cell r="J358" t="str">
            <v>REPPM728</v>
          </cell>
        </row>
        <row r="359">
          <cell r="J359" t="str">
            <v>REPPM731</v>
          </cell>
        </row>
        <row r="360">
          <cell r="J360" t="str">
            <v>REPORSJ01</v>
          </cell>
        </row>
        <row r="361">
          <cell r="J361" t="str">
            <v>REPORS720</v>
          </cell>
        </row>
        <row r="362">
          <cell r="J362" t="str">
            <v>REPORS728</v>
          </cell>
        </row>
        <row r="363">
          <cell r="J363" t="str">
            <v>REPORS731</v>
          </cell>
        </row>
        <row r="364">
          <cell r="J364" t="str">
            <v>REPORS753</v>
          </cell>
        </row>
        <row r="365">
          <cell r="J365" t="str">
            <v>REPORS765</v>
          </cell>
        </row>
        <row r="366">
          <cell r="J366" t="str">
            <v>TRVL720</v>
          </cell>
        </row>
        <row r="367">
          <cell r="J367" t="str">
            <v>TRVL728</v>
          </cell>
        </row>
        <row r="368">
          <cell r="J368" t="str">
            <v>TRVL731</v>
          </cell>
        </row>
        <row r="369">
          <cell r="J369" t="str">
            <v>TRVL753</v>
          </cell>
        </row>
        <row r="370">
          <cell r="J370" t="str">
            <v>TRVL765</v>
          </cell>
        </row>
        <row r="371">
          <cell r="J371" t="str">
            <v>TRVLJ01</v>
          </cell>
        </row>
        <row r="372">
          <cell r="J372" t="str">
            <v>TRVL720</v>
          </cell>
        </row>
        <row r="373">
          <cell r="J373" t="str">
            <v>TRVL728</v>
          </cell>
        </row>
        <row r="374">
          <cell r="J374" t="str">
            <v>TRVL731</v>
          </cell>
        </row>
        <row r="375">
          <cell r="J375" t="str">
            <v>TRVL753</v>
          </cell>
        </row>
        <row r="376">
          <cell r="J376" t="str">
            <v>TRVL765</v>
          </cell>
        </row>
        <row r="377">
          <cell r="J377" t="str">
            <v>TRVL720</v>
          </cell>
        </row>
        <row r="378">
          <cell r="J378" t="str">
            <v>TRVL728</v>
          </cell>
        </row>
        <row r="379">
          <cell r="J379" t="str">
            <v>TRVL731</v>
          </cell>
        </row>
        <row r="380">
          <cell r="J380" t="str">
            <v>TRVL753</v>
          </cell>
        </row>
        <row r="381">
          <cell r="J381" t="str">
            <v>TRVL765</v>
          </cell>
        </row>
        <row r="382">
          <cell r="J382" t="str">
            <v>TRVL720</v>
          </cell>
        </row>
        <row r="383">
          <cell r="J383" t="str">
            <v>TRVL728</v>
          </cell>
        </row>
        <row r="384">
          <cell r="J384" t="str">
            <v>TRVL731</v>
          </cell>
        </row>
        <row r="385">
          <cell r="J385" t="str">
            <v>TRVL765</v>
          </cell>
        </row>
        <row r="386">
          <cell r="J386" t="str">
            <v>TRVLJ01</v>
          </cell>
        </row>
        <row r="387">
          <cell r="J387" t="str">
            <v>TRVL720</v>
          </cell>
        </row>
        <row r="388">
          <cell r="J388" t="str">
            <v>TRVL728</v>
          </cell>
        </row>
        <row r="389">
          <cell r="J389" t="str">
            <v>TRVL731</v>
          </cell>
        </row>
        <row r="390">
          <cell r="J390" t="str">
            <v>TRVL753</v>
          </cell>
        </row>
        <row r="391">
          <cell r="J391" t="str">
            <v>TRVL765</v>
          </cell>
        </row>
        <row r="392">
          <cell r="J392" t="str">
            <v>TRVLJ01</v>
          </cell>
        </row>
        <row r="393">
          <cell r="J393" t="str">
            <v>TRVL720</v>
          </cell>
        </row>
        <row r="394">
          <cell r="J394" t="str">
            <v>TRVL728</v>
          </cell>
        </row>
        <row r="395">
          <cell r="J395" t="str">
            <v>TRVL731</v>
          </cell>
        </row>
        <row r="396">
          <cell r="J396" t="str">
            <v>PROF720</v>
          </cell>
        </row>
        <row r="397">
          <cell r="J397" t="str">
            <v>PROF731</v>
          </cell>
        </row>
        <row r="398">
          <cell r="J398" t="str">
            <v>PROF753</v>
          </cell>
        </row>
        <row r="399">
          <cell r="J399" t="str">
            <v>PROF765</v>
          </cell>
        </row>
        <row r="400">
          <cell r="J400" t="str">
            <v>PROF728</v>
          </cell>
        </row>
        <row r="401">
          <cell r="J401" t="str">
            <v>PROF731</v>
          </cell>
        </row>
        <row r="402">
          <cell r="J402" t="str">
            <v>BANK720</v>
          </cell>
        </row>
        <row r="403">
          <cell r="J403" t="str">
            <v>FXGL728</v>
          </cell>
        </row>
        <row r="404">
          <cell r="J404" t="str">
            <v>BANK731</v>
          </cell>
        </row>
        <row r="405">
          <cell r="J405" t="str">
            <v>CONTRANSJ01</v>
          </cell>
        </row>
        <row r="406">
          <cell r="J406" t="str">
            <v>CONTRANS720</v>
          </cell>
        </row>
        <row r="407">
          <cell r="J407" t="str">
            <v>CONTRANS728</v>
          </cell>
        </row>
        <row r="408">
          <cell r="J408" t="str">
            <v>TRVL731</v>
          </cell>
        </row>
        <row r="409">
          <cell r="J409" t="str">
            <v>CONTRANS753</v>
          </cell>
        </row>
        <row r="410">
          <cell r="J410" t="str">
            <v>CONTRANS765</v>
          </cell>
        </row>
        <row r="411">
          <cell r="J411" t="str">
            <v>TENDERJ01</v>
          </cell>
        </row>
        <row r="412">
          <cell r="J412" t="str">
            <v>TENDER720</v>
          </cell>
        </row>
        <row r="413">
          <cell r="J413" t="str">
            <v>TENDER728</v>
          </cell>
        </row>
        <row r="414">
          <cell r="J414" t="str">
            <v>TENDER731</v>
          </cell>
        </row>
        <row r="415">
          <cell r="J415" t="str">
            <v>TENDER753</v>
          </cell>
        </row>
        <row r="416">
          <cell r="J416" t="str">
            <v>TENDER765</v>
          </cell>
        </row>
        <row r="417">
          <cell r="J417" t="str">
            <v>AUDITJ01</v>
          </cell>
        </row>
        <row r="418">
          <cell r="J418" t="str">
            <v>AUDIT720</v>
          </cell>
        </row>
        <row r="419">
          <cell r="J419" t="str">
            <v>AUDIT728</v>
          </cell>
        </row>
        <row r="420">
          <cell r="J420" t="str">
            <v>AUDIT731</v>
          </cell>
        </row>
        <row r="421">
          <cell r="J421" t="str">
            <v>PRTGJ01</v>
          </cell>
        </row>
        <row r="422">
          <cell r="J422" t="str">
            <v>PRTG720</v>
          </cell>
        </row>
        <row r="423">
          <cell r="J423" t="str">
            <v>PRTG728</v>
          </cell>
        </row>
        <row r="424">
          <cell r="J424" t="str">
            <v>PRTG731</v>
          </cell>
        </row>
        <row r="425">
          <cell r="J425" t="str">
            <v>PRTG753</v>
          </cell>
        </row>
        <row r="426">
          <cell r="J426" t="str">
            <v>PRTG765</v>
          </cell>
        </row>
        <row r="427">
          <cell r="J427" t="str">
            <v>PRTGJ01</v>
          </cell>
        </row>
        <row r="428">
          <cell r="J428" t="str">
            <v>PRTG720</v>
          </cell>
        </row>
        <row r="429">
          <cell r="J429" t="str">
            <v>PRTG728</v>
          </cell>
        </row>
        <row r="430">
          <cell r="J430" t="str">
            <v>PRTG731</v>
          </cell>
        </row>
        <row r="431">
          <cell r="J431" t="str">
            <v>PRTG753</v>
          </cell>
        </row>
        <row r="432">
          <cell r="J432" t="str">
            <v>PRTG765</v>
          </cell>
        </row>
        <row r="433">
          <cell r="J433" t="str">
            <v>POST720</v>
          </cell>
        </row>
        <row r="434">
          <cell r="J434" t="str">
            <v>POST728</v>
          </cell>
        </row>
        <row r="435">
          <cell r="J435" t="str">
            <v>POST731</v>
          </cell>
        </row>
        <row r="436">
          <cell r="J436" t="str">
            <v>POST753</v>
          </cell>
        </row>
        <row r="437">
          <cell r="J437" t="str">
            <v>TELJ01</v>
          </cell>
        </row>
        <row r="438">
          <cell r="J438" t="str">
            <v>TEL720</v>
          </cell>
        </row>
        <row r="439">
          <cell r="J439" t="str">
            <v>TEL728</v>
          </cell>
        </row>
        <row r="440">
          <cell r="J440" t="str">
            <v>TEL731</v>
          </cell>
        </row>
        <row r="441">
          <cell r="J441" t="str">
            <v>TEL753</v>
          </cell>
        </row>
        <row r="442">
          <cell r="J442" t="str">
            <v>TEL765</v>
          </cell>
        </row>
        <row r="443">
          <cell r="J443" t="str">
            <v>TEL720</v>
          </cell>
        </row>
        <row r="444">
          <cell r="J444" t="str">
            <v>TEL728</v>
          </cell>
        </row>
        <row r="445">
          <cell r="J445" t="str">
            <v>TEL731</v>
          </cell>
        </row>
        <row r="446">
          <cell r="J446" t="str">
            <v>TEL765</v>
          </cell>
        </row>
        <row r="447">
          <cell r="J447" t="str">
            <v>TELJ01</v>
          </cell>
        </row>
        <row r="448">
          <cell r="J448" t="str">
            <v>TEL720</v>
          </cell>
        </row>
        <row r="449">
          <cell r="J449" t="str">
            <v>TEL728</v>
          </cell>
        </row>
        <row r="450">
          <cell r="J450" t="str">
            <v>TEL731</v>
          </cell>
        </row>
        <row r="451">
          <cell r="J451" t="str">
            <v>TEL720</v>
          </cell>
        </row>
        <row r="452">
          <cell r="J452" t="str">
            <v>TEL728</v>
          </cell>
        </row>
        <row r="453">
          <cell r="J453" t="str">
            <v>TEL731</v>
          </cell>
        </row>
        <row r="454">
          <cell r="J454" t="str">
            <v>TEL765</v>
          </cell>
        </row>
        <row r="455">
          <cell r="J455" t="str">
            <v>TEL720</v>
          </cell>
        </row>
        <row r="456">
          <cell r="J456" t="str">
            <v>TEL731</v>
          </cell>
        </row>
        <row r="457">
          <cell r="J457" t="str">
            <v>BOOKS720</v>
          </cell>
        </row>
        <row r="458">
          <cell r="J458" t="str">
            <v>BOOKS728</v>
          </cell>
        </row>
        <row r="459">
          <cell r="J459" t="str">
            <v>BOOKS731</v>
          </cell>
        </row>
        <row r="460">
          <cell r="J460" t="str">
            <v>BOOKS753</v>
          </cell>
        </row>
        <row r="461">
          <cell r="J461" t="str">
            <v>REPORS720</v>
          </cell>
        </row>
        <row r="462">
          <cell r="J462" t="str">
            <v>REPORS728</v>
          </cell>
        </row>
        <row r="463">
          <cell r="J463" t="str">
            <v>REPORS731</v>
          </cell>
        </row>
        <row r="464">
          <cell r="J464" t="str">
            <v>GENEXP720</v>
          </cell>
        </row>
        <row r="465">
          <cell r="J465" t="str">
            <v>GENEXP728</v>
          </cell>
        </row>
        <row r="466">
          <cell r="J466" t="str">
            <v>GENEXP731</v>
          </cell>
        </row>
        <row r="467">
          <cell r="J467" t="str">
            <v>GENEXP753</v>
          </cell>
        </row>
        <row r="468">
          <cell r="J468" t="str">
            <v>GENEXP765</v>
          </cell>
        </row>
        <row r="469">
          <cell r="J469" t="str">
            <v>PFWJ01</v>
          </cell>
        </row>
        <row r="470">
          <cell r="J470" t="str">
            <v>PFW720</v>
          </cell>
        </row>
        <row r="471">
          <cell r="J471" t="str">
            <v>PFW728</v>
          </cell>
        </row>
        <row r="472">
          <cell r="J472" t="str">
            <v>PFW731</v>
          </cell>
        </row>
        <row r="473">
          <cell r="J473" t="str">
            <v>PFW765</v>
          </cell>
        </row>
        <row r="474">
          <cell r="J474" t="str">
            <v>SCJ01</v>
          </cell>
        </row>
        <row r="475">
          <cell r="J475" t="str">
            <v>GENEXPJ01</v>
          </cell>
        </row>
        <row r="476">
          <cell r="J476" t="str">
            <v>GENEXP720</v>
          </cell>
        </row>
        <row r="477">
          <cell r="J477" t="str">
            <v>GENEXP728</v>
          </cell>
        </row>
        <row r="478">
          <cell r="J478" t="str">
            <v>GENEXP731</v>
          </cell>
        </row>
        <row r="479">
          <cell r="J479" t="str">
            <v>GENEXP753</v>
          </cell>
        </row>
        <row r="480">
          <cell r="J480" t="str">
            <v>GENEXP765</v>
          </cell>
        </row>
        <row r="481">
          <cell r="J481" t="str">
            <v>GENEXPJ01</v>
          </cell>
        </row>
        <row r="482">
          <cell r="J482" t="str">
            <v>GENEXP720</v>
          </cell>
        </row>
        <row r="483">
          <cell r="J483" t="str">
            <v>GENEXP728</v>
          </cell>
        </row>
        <row r="484">
          <cell r="J484" t="str">
            <v>GENEXP731</v>
          </cell>
        </row>
        <row r="485">
          <cell r="J485" t="str">
            <v>GENEXP765</v>
          </cell>
        </row>
        <row r="486">
          <cell r="J486" t="str">
            <v>INTJ01</v>
          </cell>
        </row>
        <row r="487">
          <cell r="J487" t="str">
            <v>INT720</v>
          </cell>
        </row>
        <row r="488">
          <cell r="J488" t="str">
            <v>INT728</v>
          </cell>
        </row>
        <row r="489">
          <cell r="J489" t="str">
            <v>INT731</v>
          </cell>
        </row>
        <row r="490">
          <cell r="J490" t="str">
            <v>DEP731</v>
          </cell>
        </row>
        <row r="491">
          <cell r="J491" t="str">
            <v>TAX731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ummary"/>
      <sheetName val="Consolidation"/>
      <sheetName val="Oct 2013"/>
      <sheetName val="Wealth LAS red oct 13"/>
      <sheetName val="Sept 2013"/>
      <sheetName val="August 2013"/>
      <sheetName val="July 2013"/>
      <sheetName val="June 2013"/>
      <sheetName val="May 2013"/>
      <sheetName val="April 2013"/>
      <sheetName val="April to March 2013"/>
      <sheetName val="April to Feb 2013"/>
      <sheetName val="April to Jan 2013"/>
      <sheetName val="April to Dec 2012"/>
      <sheetName val="April to Sep 2012"/>
      <sheetName val="April to Jun 2012"/>
      <sheetName val="April to Aug 2011"/>
      <sheetName val="April to Jul 2011"/>
      <sheetName val="April to May 2011"/>
      <sheetName val="April to March 2012"/>
    </sheetNames>
    <sheetDataSet>
      <sheetData sheetId="0" refreshError="1"/>
      <sheetData sheetId="1" refreshError="1"/>
      <sheetData sheetId="2" refreshError="1"/>
      <sheetData sheetId="3" refreshError="1">
        <row r="6">
          <cell r="P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Sheet1"/>
      <sheetName val="PhaDoMong"/>
      <sheetName val="Tra_bang"/>
      <sheetName val="合成単価作成・-BLDG"/>
      <sheetName val="PEDESB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37346</v>
          </cell>
        </row>
        <row r="7">
          <cell r="B7">
            <v>48.799999871636395</v>
          </cell>
        </row>
        <row r="17">
          <cell r="B17">
            <v>48.8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切割 Dཉ"/>
      <sheetName val=""/>
      <sheetName val="CRITERIA1"/>
      <sheetName val="K25µ"/>
      <sheetName val="K259 Baså "/>
      <sheetName val="ESTI_"/>
      <sheetName val="XN7_x0000_"/>
      <sheetName val="K25_x0000_ K98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N7?"/>
      <sheetName val="K25? K98"/>
      <sheetName val="XN7"/>
      <sheetName val="K25"/>
      <sheetName val="Page 5"/>
      <sheetName val="SUMMARY"/>
      <sheetName val="COAT&amp;WRAP-QIOT-#3"/>
      <sheetName val="切割_MTL"/>
      <sheetName val="切割_DI"/>
      <sheetName val="ESTI_1"/>
      <sheetName val="Gia_VL"/>
      <sheetName val="Bang_gia_ca_may"/>
      <sheetName val="Bang_luong_CB"/>
      <sheetName val="Bang_P_tich_CT"/>
      <sheetName val="D_toan_chi_tiet"/>
      <sheetName val="Bang_TH_Dtoan"/>
      <sheetName val="CPHI_KKS"/>
      <sheetName val="CHENH_VLCHINH"/>
      <sheetName val="NHAN_CONG"/>
      <sheetName val="DG_CAU"/>
      <sheetName val="THOP_CAU"/>
      <sheetName val="TLP_CAU"/>
      <sheetName val="XL4Poppy_(2)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ong_hop"/>
      <sheetName val="phan_tich_DG"/>
      <sheetName val="gia_vat_lieu"/>
      <sheetName val="gia_xe_may"/>
      <sheetName val="gia_nhan_cong"/>
      <sheetName val="VL_(2)"/>
      <sheetName val="May_(2)"/>
      <sheetName val="切割_Dཉ"/>
      <sheetName val="K259_Baså_"/>
      <sheetName val="K25_K98"/>
      <sheetName val="km346+600-km346+820_(2)"/>
      <sheetName val="km346+330-km346+600_(2)"/>
      <sheetName val="km346+00-km346+240_(2)"/>
      <sheetName val="km345+400-km345+500_(6)"/>
      <sheetName val="km345+400-km345+5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37+00-km337+34_(3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cong_ty_so_9_VINACONEX"/>
      <sheetName val="cong_ty_so_9_VINACONEX_(2)"/>
      <sheetName val="QTNC-Tong_hop"/>
      <sheetName val="QTVT-Tong_hop"/>
      <sheetName val="GTQT-Tong_hop"/>
      <sheetName val="QT_-_Duet"/>
      <sheetName val="K25?_K98"/>
      <sheetName val="XN7_"/>
      <sheetName val="K25_ K98"/>
      <sheetName val="K25__K98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THQT"/>
      <sheetName val="bia"/>
      <sheetName val="THT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0"/>
      <sheetName val="CTDZ 0_4_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chitimc"/>
      <sheetName val="sheet12"/>
      <sheetName val="gvl"/>
      <sheetName val="ACK-NEW"/>
      <sheetName val="Breadown-Tham khao"/>
      <sheetName val="tygia"/>
      <sheetName val="Breadown-Nop"/>
    </sheetNames>
    <sheetDataSet>
      <sheetData sheetId="0"/>
      <sheetData sheetId="1"/>
      <sheetData sheetId="2">
        <row r="18">
          <cell r="D18">
            <v>82234826363.800003</v>
          </cell>
        </row>
      </sheetData>
      <sheetData sheetId="3"/>
      <sheetData sheetId="4">
        <row r="15">
          <cell r="I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CTbe tong"/>
      <sheetName val="CTDZ 0.4+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ed Data"/>
      <sheetName val="SCA Table"/>
      <sheetName val="Dept Table"/>
      <sheetName val="GLS Ticket Upload"/>
      <sheetName val="Summary"/>
      <sheetName val="LIST"/>
      <sheetName val="XL4Poppy"/>
      <sheetName val="共機J"/>
      <sheetName val="Ctinh 10kV"/>
    </sheetNames>
    <sheetDataSet>
      <sheetData sheetId="0" refreshError="1"/>
      <sheetData sheetId="1" refreshError="1">
        <row r="4">
          <cell r="B4">
            <v>1011</v>
          </cell>
          <cell r="C4" t="str">
            <v>ORDINARY CAPITAL - JFIHL</v>
          </cell>
          <cell r="D4">
            <v>9102000008</v>
          </cell>
          <cell r="E4" t="str">
            <v>Common Stock</v>
          </cell>
          <cell r="F4" t="str">
            <v>N</v>
          </cell>
          <cell r="G4" t="str">
            <v>LT</v>
          </cell>
          <cell r="H4" t="str">
            <v>-</v>
          </cell>
          <cell r="I4">
            <v>0</v>
          </cell>
          <cell r="J4" t="str">
            <v>-</v>
          </cell>
          <cell r="K4" t="str">
            <v>-</v>
          </cell>
          <cell r="L4" t="str">
            <v>I</v>
          </cell>
          <cell r="M4" t="str">
            <v>-</v>
          </cell>
          <cell r="O4">
            <v>300101</v>
          </cell>
          <cell r="P4" t="str">
            <v>STKHLD/EQ-COMMON STOCK-L/C</v>
          </cell>
          <cell r="Q4">
            <v>3120012</v>
          </cell>
          <cell r="R4" t="str">
            <v>COMMON STOCK</v>
          </cell>
          <cell r="S4" t="str">
            <v xml:space="preserve">ANAND KRISHNA </v>
          </cell>
          <cell r="T4" t="str">
            <v xml:space="preserve">ANAND KRISHNA </v>
          </cell>
        </row>
        <row r="5">
          <cell r="B5">
            <v>1012</v>
          </cell>
          <cell r="C5" t="str">
            <v>ORDINARY CAPITAL - PULIT</v>
          </cell>
          <cell r="D5">
            <v>9102000008</v>
          </cell>
          <cell r="E5" t="str">
            <v>Common Stock</v>
          </cell>
          <cell r="F5" t="str">
            <v>N</v>
          </cell>
          <cell r="G5" t="str">
            <v>LT</v>
          </cell>
          <cell r="H5" t="str">
            <v>-</v>
          </cell>
          <cell r="I5">
            <v>0</v>
          </cell>
          <cell r="J5" t="str">
            <v>-</v>
          </cell>
          <cell r="K5" t="str">
            <v>-</v>
          </cell>
          <cell r="L5" t="str">
            <v>I</v>
          </cell>
          <cell r="M5" t="str">
            <v>-</v>
          </cell>
          <cell r="O5">
            <v>300101</v>
          </cell>
          <cell r="P5" t="str">
            <v>STKHLD/EQ-COMMON STOCK-L/C</v>
          </cell>
          <cell r="Q5">
            <v>3120012</v>
          </cell>
          <cell r="R5" t="str">
            <v>COMMON STOCK</v>
          </cell>
          <cell r="S5" t="str">
            <v xml:space="preserve">ANAND KRISHNA </v>
          </cell>
          <cell r="T5" t="str">
            <v xml:space="preserve">ANAND KRISHNA </v>
          </cell>
        </row>
        <row r="6">
          <cell r="B6">
            <v>1013</v>
          </cell>
          <cell r="C6" t="str">
            <v>ORDINARY CAPITAL - JFISL</v>
          </cell>
          <cell r="D6">
            <v>9102000008</v>
          </cell>
          <cell r="E6" t="str">
            <v>Common Stock</v>
          </cell>
          <cell r="F6" t="str">
            <v>N</v>
          </cell>
          <cell r="G6" t="str">
            <v>LT</v>
          </cell>
          <cell r="H6" t="str">
            <v>-</v>
          </cell>
          <cell r="I6">
            <v>0</v>
          </cell>
          <cell r="J6" t="str">
            <v>-</v>
          </cell>
          <cell r="K6" t="str">
            <v>-</v>
          </cell>
          <cell r="L6" t="str">
            <v>I</v>
          </cell>
          <cell r="M6" t="str">
            <v>-</v>
          </cell>
          <cell r="O6">
            <v>300101</v>
          </cell>
          <cell r="P6" t="str">
            <v>STKHLD/EQ-COMMON STOCK-L/C</v>
          </cell>
          <cell r="Q6">
            <v>3120012</v>
          </cell>
          <cell r="R6" t="str">
            <v>COMMON STOCK</v>
          </cell>
          <cell r="S6" t="str">
            <v xml:space="preserve">ANAND KRISHNA </v>
          </cell>
          <cell r="T6" t="str">
            <v xml:space="preserve">ANAND KRISHNA </v>
          </cell>
        </row>
        <row r="7">
          <cell r="B7">
            <v>1014</v>
          </cell>
          <cell r="C7" t="str">
            <v>ORDINARY CAPITAL - OTHERS</v>
          </cell>
          <cell r="D7">
            <v>9102000008</v>
          </cell>
          <cell r="E7" t="str">
            <v>Common Stock</v>
          </cell>
          <cell r="F7" t="str">
            <v>N</v>
          </cell>
          <cell r="G7" t="str">
            <v>LT</v>
          </cell>
          <cell r="H7" t="str">
            <v>-</v>
          </cell>
          <cell r="I7">
            <v>0</v>
          </cell>
          <cell r="J7" t="str">
            <v>-</v>
          </cell>
          <cell r="K7" t="str">
            <v>-</v>
          </cell>
          <cell r="L7" t="str">
            <v>I</v>
          </cell>
          <cell r="M7" t="str">
            <v>-</v>
          </cell>
          <cell r="O7">
            <v>300101</v>
          </cell>
          <cell r="P7" t="str">
            <v>STKHLD/EQ-COMMON STOCK-L/C</v>
          </cell>
          <cell r="Q7">
            <v>3120012</v>
          </cell>
          <cell r="R7" t="str">
            <v>COMMON STOCK</v>
          </cell>
          <cell r="S7" t="str">
            <v xml:space="preserve">ANAND KRISHNA </v>
          </cell>
          <cell r="T7" t="str">
            <v xml:space="preserve">ANAND KRISHNA </v>
          </cell>
        </row>
        <row r="8">
          <cell r="B8">
            <v>1041</v>
          </cell>
          <cell r="C8" t="str">
            <v>PREF CAP CATEGORY I - JFIHL</v>
          </cell>
          <cell r="D8">
            <v>9512000002</v>
          </cell>
          <cell r="E8" t="str">
            <v>PREF CAP CATEGORY-JF-Cat I</v>
          </cell>
          <cell r="F8" t="str">
            <v>Y</v>
          </cell>
          <cell r="G8" t="str">
            <v>LT</v>
          </cell>
          <cell r="H8" t="str">
            <v>-</v>
          </cell>
          <cell r="I8">
            <v>0</v>
          </cell>
          <cell r="J8" t="str">
            <v>-</v>
          </cell>
          <cell r="K8" t="str">
            <v>-</v>
          </cell>
          <cell r="L8" t="str">
            <v>I</v>
          </cell>
          <cell r="M8" t="str">
            <v>-</v>
          </cell>
          <cell r="O8">
            <v>300055</v>
          </cell>
          <cell r="P8" t="str">
            <v>PREFERRED STOCK-L/C</v>
          </cell>
          <cell r="Q8">
            <v>3120012</v>
          </cell>
          <cell r="R8" t="str">
            <v>COMMON STOCK</v>
          </cell>
          <cell r="S8" t="str">
            <v xml:space="preserve">ANAND KRISHNA </v>
          </cell>
          <cell r="T8" t="str">
            <v xml:space="preserve">ANAND KRISHNA </v>
          </cell>
        </row>
        <row r="9">
          <cell r="B9">
            <v>1042</v>
          </cell>
          <cell r="C9" t="str">
            <v>PREF CAP CATEGORY I - PULIT</v>
          </cell>
          <cell r="D9">
            <v>9512000002</v>
          </cell>
          <cell r="E9" t="str">
            <v>PREF CAP CATEGORY-JF-Cat I</v>
          </cell>
          <cell r="F9" t="str">
            <v>Y</v>
          </cell>
          <cell r="G9" t="str">
            <v>LT</v>
          </cell>
          <cell r="H9" t="str">
            <v>-</v>
          </cell>
          <cell r="I9">
            <v>0</v>
          </cell>
          <cell r="J9" t="str">
            <v>-</v>
          </cell>
          <cell r="K9" t="str">
            <v>-</v>
          </cell>
          <cell r="L9" t="str">
            <v>I</v>
          </cell>
          <cell r="M9" t="str">
            <v>-</v>
          </cell>
          <cell r="O9">
            <v>300055</v>
          </cell>
          <cell r="P9" t="str">
            <v>PREFERRED STOCK-L/C</v>
          </cell>
          <cell r="Q9">
            <v>3120012</v>
          </cell>
          <cell r="R9" t="str">
            <v>COMMON STOCK</v>
          </cell>
          <cell r="S9" t="str">
            <v xml:space="preserve">ANAND KRISHNA </v>
          </cell>
          <cell r="T9" t="str">
            <v xml:space="preserve">ANAND KRISHNA </v>
          </cell>
        </row>
        <row r="10">
          <cell r="B10">
            <v>1043</v>
          </cell>
          <cell r="C10" t="str">
            <v>PREF CAP CATEGORY I - JFISL</v>
          </cell>
          <cell r="D10">
            <v>9512000002</v>
          </cell>
          <cell r="E10" t="str">
            <v>PREF CAP CATEGORY-JF-Cat I</v>
          </cell>
          <cell r="F10" t="str">
            <v>Y</v>
          </cell>
          <cell r="G10" t="str">
            <v>LT</v>
          </cell>
          <cell r="H10" t="str">
            <v>-</v>
          </cell>
          <cell r="I10">
            <v>0</v>
          </cell>
          <cell r="J10" t="str">
            <v>-</v>
          </cell>
          <cell r="K10" t="str">
            <v>-</v>
          </cell>
          <cell r="L10" t="str">
            <v>I</v>
          </cell>
          <cell r="M10" t="str">
            <v>-</v>
          </cell>
          <cell r="O10">
            <v>300055</v>
          </cell>
          <cell r="P10" t="str">
            <v>PREFERRED STOCK-L/C</v>
          </cell>
          <cell r="Q10">
            <v>3120012</v>
          </cell>
          <cell r="R10" t="str">
            <v>COMMON STOCK</v>
          </cell>
          <cell r="S10" t="str">
            <v xml:space="preserve">ANAND KRISHNA </v>
          </cell>
          <cell r="T10" t="str">
            <v xml:space="preserve">ANAND KRISHNA </v>
          </cell>
        </row>
        <row r="11">
          <cell r="B11">
            <v>1044</v>
          </cell>
          <cell r="C11" t="str">
            <v>PREF CAP CATEGORY I - OTHERS</v>
          </cell>
          <cell r="D11">
            <v>9512000002</v>
          </cell>
          <cell r="E11" t="str">
            <v>PREF CAP CATEGORY-JF-Cat I</v>
          </cell>
          <cell r="F11" t="str">
            <v>Y</v>
          </cell>
          <cell r="G11" t="str">
            <v>LT</v>
          </cell>
          <cell r="H11" t="str">
            <v>-</v>
          </cell>
          <cell r="I11">
            <v>0</v>
          </cell>
          <cell r="J11" t="str">
            <v>-</v>
          </cell>
          <cell r="K11" t="str">
            <v>-</v>
          </cell>
          <cell r="L11" t="str">
            <v>I</v>
          </cell>
          <cell r="M11" t="str">
            <v>-</v>
          </cell>
          <cell r="O11">
            <v>300055</v>
          </cell>
          <cell r="P11" t="str">
            <v>PREFERRED STOCK-L/C</v>
          </cell>
          <cell r="Q11">
            <v>3120012</v>
          </cell>
          <cell r="R11" t="str">
            <v>COMMON STOCK</v>
          </cell>
          <cell r="S11" t="str">
            <v xml:space="preserve">ANAND KRISHNA </v>
          </cell>
          <cell r="T11" t="str">
            <v xml:space="preserve">ANAND KRISHNA </v>
          </cell>
        </row>
        <row r="12">
          <cell r="B12">
            <v>1051</v>
          </cell>
          <cell r="C12" t="str">
            <v>PREF CAP CATEGORY II - JFIHL</v>
          </cell>
          <cell r="D12">
            <v>9518000006</v>
          </cell>
          <cell r="E12" t="str">
            <v>PREF CAP CATEGORY-JF-Cat II</v>
          </cell>
          <cell r="F12" t="str">
            <v>Y</v>
          </cell>
          <cell r="G12" t="str">
            <v>LT</v>
          </cell>
          <cell r="H12" t="str">
            <v>-</v>
          </cell>
          <cell r="I12">
            <v>0</v>
          </cell>
          <cell r="J12" t="str">
            <v>-</v>
          </cell>
          <cell r="K12" t="str">
            <v>-</v>
          </cell>
          <cell r="L12" t="str">
            <v>I</v>
          </cell>
          <cell r="M12" t="str">
            <v>-</v>
          </cell>
          <cell r="O12">
            <v>300055</v>
          </cell>
          <cell r="P12" t="str">
            <v>PREFERRED STOCK-L/C</v>
          </cell>
          <cell r="Q12">
            <v>3120012</v>
          </cell>
          <cell r="R12" t="str">
            <v>COMMON STOCK</v>
          </cell>
          <cell r="S12" t="str">
            <v xml:space="preserve">ANAND KRISHNA </v>
          </cell>
          <cell r="T12" t="str">
            <v xml:space="preserve">ANAND KRISHNA </v>
          </cell>
        </row>
        <row r="13">
          <cell r="B13">
            <v>1052</v>
          </cell>
          <cell r="C13" t="str">
            <v>PREF CAP CATEGORY II - PULIT</v>
          </cell>
          <cell r="D13">
            <v>9518000006</v>
          </cell>
          <cell r="E13" t="str">
            <v>PREF CAP CATEGORY-JF-Cat II</v>
          </cell>
          <cell r="F13" t="str">
            <v>Y</v>
          </cell>
          <cell r="G13" t="str">
            <v>LT</v>
          </cell>
          <cell r="H13" t="str">
            <v>-</v>
          </cell>
          <cell r="I13">
            <v>0</v>
          </cell>
          <cell r="J13" t="str">
            <v>-</v>
          </cell>
          <cell r="K13" t="str">
            <v>-</v>
          </cell>
          <cell r="L13" t="str">
            <v>I</v>
          </cell>
          <cell r="M13" t="str">
            <v>-</v>
          </cell>
          <cell r="O13">
            <v>300055</v>
          </cell>
          <cell r="P13" t="str">
            <v>PREFERRED STOCK-L/C</v>
          </cell>
          <cell r="Q13">
            <v>3120012</v>
          </cell>
          <cell r="R13" t="str">
            <v>COMMON STOCK</v>
          </cell>
          <cell r="S13" t="str">
            <v xml:space="preserve">ANAND KRISHNA </v>
          </cell>
          <cell r="T13" t="str">
            <v xml:space="preserve">ANAND KRISHNA </v>
          </cell>
        </row>
        <row r="14">
          <cell r="B14">
            <v>1053</v>
          </cell>
          <cell r="C14" t="str">
            <v>PREF CAP CATEGORY II - JFISL</v>
          </cell>
          <cell r="D14">
            <v>9518000006</v>
          </cell>
          <cell r="E14" t="str">
            <v>PREF CAP CATEGORY-JF-Cat II</v>
          </cell>
          <cell r="F14" t="str">
            <v>Y</v>
          </cell>
          <cell r="G14" t="str">
            <v>LT</v>
          </cell>
          <cell r="H14" t="str">
            <v>-</v>
          </cell>
          <cell r="I14">
            <v>0</v>
          </cell>
          <cell r="J14" t="str">
            <v>-</v>
          </cell>
          <cell r="K14" t="str">
            <v>-</v>
          </cell>
          <cell r="L14" t="str">
            <v>I</v>
          </cell>
          <cell r="M14" t="str">
            <v>-</v>
          </cell>
          <cell r="O14">
            <v>300055</v>
          </cell>
          <cell r="P14" t="str">
            <v>PREFERRED STOCK-L/C</v>
          </cell>
          <cell r="Q14">
            <v>3120012</v>
          </cell>
          <cell r="R14" t="str">
            <v>COMMON STOCK</v>
          </cell>
          <cell r="S14" t="str">
            <v xml:space="preserve">ANAND KRISHNA </v>
          </cell>
          <cell r="T14" t="str">
            <v xml:space="preserve">ANAND KRISHNA </v>
          </cell>
        </row>
        <row r="15">
          <cell r="B15">
            <v>1054</v>
          </cell>
          <cell r="C15" t="str">
            <v>PREF CAP CATEGORY II - OTHERS</v>
          </cell>
          <cell r="D15">
            <v>9518000006</v>
          </cell>
          <cell r="E15" t="str">
            <v>PREF CAP CATEGORY-JF-Cat II</v>
          </cell>
          <cell r="F15" t="str">
            <v>Y</v>
          </cell>
          <cell r="G15" t="str">
            <v>LT</v>
          </cell>
          <cell r="H15" t="str">
            <v>-</v>
          </cell>
          <cell r="I15">
            <v>0</v>
          </cell>
          <cell r="J15" t="str">
            <v>-</v>
          </cell>
          <cell r="K15" t="str">
            <v>-</v>
          </cell>
          <cell r="L15" t="str">
            <v>I</v>
          </cell>
          <cell r="M15" t="str">
            <v>-</v>
          </cell>
          <cell r="O15">
            <v>300055</v>
          </cell>
          <cell r="P15" t="str">
            <v>PREFERRED STOCK-L/C</v>
          </cell>
          <cell r="Q15">
            <v>3120012</v>
          </cell>
          <cell r="R15" t="str">
            <v>COMMON STOCK</v>
          </cell>
          <cell r="S15" t="str">
            <v xml:space="preserve">ANAND KRISHNA </v>
          </cell>
          <cell r="T15" t="str">
            <v xml:space="preserve">ANAND KRISHNA </v>
          </cell>
        </row>
        <row r="16">
          <cell r="B16">
            <v>1061</v>
          </cell>
          <cell r="C16" t="str">
            <v>PREF CAP CATEGORY III - JFIHL</v>
          </cell>
          <cell r="D16">
            <v>9519000005</v>
          </cell>
          <cell r="E16" t="str">
            <v>PREF CAP CATEGORY-JF-Cat III</v>
          </cell>
          <cell r="F16" t="str">
            <v>Y</v>
          </cell>
          <cell r="G16" t="str">
            <v>LT</v>
          </cell>
          <cell r="H16" t="str">
            <v>-</v>
          </cell>
          <cell r="I16">
            <v>0</v>
          </cell>
          <cell r="J16" t="str">
            <v>-</v>
          </cell>
          <cell r="K16" t="str">
            <v>-</v>
          </cell>
          <cell r="L16" t="str">
            <v>I</v>
          </cell>
          <cell r="M16" t="str">
            <v>-</v>
          </cell>
          <cell r="O16">
            <v>300055</v>
          </cell>
          <cell r="P16" t="str">
            <v>PREFERRED STOCK-L/C</v>
          </cell>
          <cell r="Q16">
            <v>3120012</v>
          </cell>
          <cell r="R16" t="str">
            <v>COMMON STOCK</v>
          </cell>
          <cell r="S16" t="str">
            <v xml:space="preserve">ANAND KRISHNA </v>
          </cell>
          <cell r="T16" t="str">
            <v xml:space="preserve">ANAND KRISHNA </v>
          </cell>
        </row>
        <row r="17">
          <cell r="B17">
            <v>1062</v>
          </cell>
          <cell r="C17" t="str">
            <v>PREF CAP CATEGORY III - PULIT</v>
          </cell>
          <cell r="D17">
            <v>9519000005</v>
          </cell>
          <cell r="E17" t="str">
            <v>PREF CAP CATEGORY-JF-Cat III</v>
          </cell>
          <cell r="F17" t="str">
            <v>Y</v>
          </cell>
          <cell r="G17" t="str">
            <v>LT</v>
          </cell>
          <cell r="H17" t="str">
            <v>-</v>
          </cell>
          <cell r="I17">
            <v>0</v>
          </cell>
          <cell r="J17" t="str">
            <v>-</v>
          </cell>
          <cell r="K17" t="str">
            <v>-</v>
          </cell>
          <cell r="L17" t="str">
            <v>I</v>
          </cell>
          <cell r="M17" t="str">
            <v>-</v>
          </cell>
          <cell r="O17">
            <v>300055</v>
          </cell>
          <cell r="P17" t="str">
            <v>PREFERRED STOCK-L/C</v>
          </cell>
          <cell r="Q17">
            <v>3120012</v>
          </cell>
          <cell r="R17" t="str">
            <v>COMMON STOCK</v>
          </cell>
          <cell r="S17" t="str">
            <v xml:space="preserve">ANAND KRISHNA </v>
          </cell>
          <cell r="T17" t="str">
            <v xml:space="preserve">ANAND KRISHNA </v>
          </cell>
        </row>
        <row r="18">
          <cell r="B18">
            <v>1063</v>
          </cell>
          <cell r="C18" t="str">
            <v>PREF CAP CATEGORY III - JFISL</v>
          </cell>
          <cell r="D18">
            <v>9519000005</v>
          </cell>
          <cell r="E18" t="str">
            <v>PREF CAP CATEGORY-JF-Cat III</v>
          </cell>
          <cell r="F18" t="str">
            <v>Y</v>
          </cell>
          <cell r="G18" t="str">
            <v>LT</v>
          </cell>
          <cell r="H18" t="str">
            <v>-</v>
          </cell>
          <cell r="I18">
            <v>0</v>
          </cell>
          <cell r="J18" t="str">
            <v>-</v>
          </cell>
          <cell r="K18" t="str">
            <v>-</v>
          </cell>
          <cell r="L18" t="str">
            <v>I</v>
          </cell>
          <cell r="M18" t="str">
            <v>-</v>
          </cell>
          <cell r="O18">
            <v>300055</v>
          </cell>
          <cell r="P18" t="str">
            <v>PREFERRED STOCK-L/C</v>
          </cell>
          <cell r="Q18">
            <v>3120012</v>
          </cell>
          <cell r="R18" t="str">
            <v>COMMON STOCK</v>
          </cell>
          <cell r="S18" t="str">
            <v xml:space="preserve">ANAND KRISHNA </v>
          </cell>
          <cell r="T18" t="str">
            <v xml:space="preserve">ANAND KRISHNA </v>
          </cell>
        </row>
        <row r="19">
          <cell r="B19">
            <v>1064</v>
          </cell>
          <cell r="C19" t="str">
            <v>PREF CAP CATEGORY III - OTHERS</v>
          </cell>
          <cell r="D19">
            <v>9519000005</v>
          </cell>
          <cell r="E19" t="str">
            <v>PREF CAP CATEGORY-JF-Cat III</v>
          </cell>
          <cell r="F19" t="str">
            <v>Y</v>
          </cell>
          <cell r="G19" t="str">
            <v>LT</v>
          </cell>
          <cell r="H19" t="str">
            <v>-</v>
          </cell>
          <cell r="I19">
            <v>0</v>
          </cell>
          <cell r="J19" t="str">
            <v>-</v>
          </cell>
          <cell r="K19" t="str">
            <v>-</v>
          </cell>
          <cell r="L19" t="str">
            <v>I</v>
          </cell>
          <cell r="M19" t="str">
            <v>-</v>
          </cell>
          <cell r="O19">
            <v>300055</v>
          </cell>
          <cell r="P19" t="str">
            <v>PREFERRED STOCK-L/C</v>
          </cell>
          <cell r="Q19">
            <v>3120012</v>
          </cell>
          <cell r="R19" t="str">
            <v>COMMON STOCK</v>
          </cell>
          <cell r="S19" t="str">
            <v xml:space="preserve">ANAND KRISHNA </v>
          </cell>
          <cell r="T19" t="str">
            <v xml:space="preserve">ANAND KRISHNA </v>
          </cell>
        </row>
        <row r="20">
          <cell r="B20">
            <v>1081</v>
          </cell>
          <cell r="C20" t="str">
            <v>ADV SUBSCRIPTION AGST CAPITAL</v>
          </cell>
          <cell r="D20">
            <v>9513000001</v>
          </cell>
          <cell r="E20" t="str">
            <v>ADV SUBSCRIPTION AGST CAPITAL-JF</v>
          </cell>
          <cell r="F20" t="str">
            <v>Y</v>
          </cell>
          <cell r="G20" t="str">
            <v>LT</v>
          </cell>
          <cell r="H20" t="str">
            <v>-</v>
          </cell>
          <cell r="I20">
            <v>0</v>
          </cell>
          <cell r="J20" t="str">
            <v>-</v>
          </cell>
          <cell r="K20" t="str">
            <v>-</v>
          </cell>
          <cell r="L20" t="str">
            <v>I</v>
          </cell>
          <cell r="M20" t="str">
            <v>-</v>
          </cell>
          <cell r="O20">
            <v>300101</v>
          </cell>
          <cell r="P20" t="str">
            <v>STKHLD/EQ-COMMON STOCK-L/C</v>
          </cell>
          <cell r="Q20">
            <v>3120012</v>
          </cell>
          <cell r="R20" t="str">
            <v>COMMON STOCK</v>
          </cell>
          <cell r="S20" t="str">
            <v xml:space="preserve">ANAND KRISHNA </v>
          </cell>
          <cell r="T20" t="str">
            <v xml:space="preserve">ANAND KRISHNA </v>
          </cell>
        </row>
        <row r="21">
          <cell r="B21">
            <v>1091</v>
          </cell>
          <cell r="C21" t="str">
            <v>SHARE PREMIUM - JFIHL</v>
          </cell>
          <cell r="D21">
            <v>9514000000</v>
          </cell>
          <cell r="E21" t="str">
            <v>SHARE PREMIUM-JF</v>
          </cell>
          <cell r="F21" t="str">
            <v>Y</v>
          </cell>
          <cell r="G21" t="str">
            <v>LT</v>
          </cell>
          <cell r="H21" t="str">
            <v>-</v>
          </cell>
          <cell r="I21">
            <v>0</v>
          </cell>
          <cell r="J21" t="str">
            <v>-</v>
          </cell>
          <cell r="K21" t="str">
            <v>-</v>
          </cell>
          <cell r="L21" t="str">
            <v>I</v>
          </cell>
          <cell r="M21" t="str">
            <v>-</v>
          </cell>
          <cell r="O21">
            <v>300152</v>
          </cell>
          <cell r="P21" t="str">
            <v>SURPLUS-L/C</v>
          </cell>
          <cell r="Q21">
            <v>3120126</v>
          </cell>
          <cell r="R21" t="str">
            <v>CAPITAL SURPLUS</v>
          </cell>
          <cell r="S21" t="str">
            <v xml:space="preserve">ANAND KRISHNA </v>
          </cell>
          <cell r="T21" t="str">
            <v xml:space="preserve">ANAND KRISHNA </v>
          </cell>
        </row>
        <row r="22">
          <cell r="B22">
            <v>1092</v>
          </cell>
          <cell r="C22" t="str">
            <v>SHARE PREMIUM - PULIT</v>
          </cell>
          <cell r="D22">
            <v>9514000000</v>
          </cell>
          <cell r="E22" t="str">
            <v>SHARE PREMIUM-JF</v>
          </cell>
          <cell r="F22" t="str">
            <v>Y</v>
          </cell>
          <cell r="G22" t="str">
            <v>LT</v>
          </cell>
          <cell r="H22" t="str">
            <v>-</v>
          </cell>
          <cell r="I22">
            <v>0</v>
          </cell>
          <cell r="J22" t="str">
            <v>-</v>
          </cell>
          <cell r="K22" t="str">
            <v>-</v>
          </cell>
          <cell r="L22" t="str">
            <v>I</v>
          </cell>
          <cell r="M22" t="str">
            <v>-</v>
          </cell>
          <cell r="O22">
            <v>300152</v>
          </cell>
          <cell r="P22" t="str">
            <v>SURPLUS-L/C</v>
          </cell>
          <cell r="Q22">
            <v>3120126</v>
          </cell>
          <cell r="R22" t="str">
            <v>CAPITAL SURPLUS</v>
          </cell>
          <cell r="S22" t="str">
            <v xml:space="preserve">ANAND KRISHNA </v>
          </cell>
          <cell r="T22" t="str">
            <v xml:space="preserve">ANAND KRISHNA </v>
          </cell>
        </row>
        <row r="23">
          <cell r="B23">
            <v>1093</v>
          </cell>
          <cell r="C23" t="str">
            <v>SHARE PREMIUM - JFISL</v>
          </cell>
          <cell r="D23">
            <v>9514000000</v>
          </cell>
          <cell r="E23" t="str">
            <v>SHARE PREMIUM-JF</v>
          </cell>
          <cell r="F23" t="str">
            <v>Y</v>
          </cell>
          <cell r="G23" t="str">
            <v>LT</v>
          </cell>
          <cell r="H23" t="str">
            <v>-</v>
          </cell>
          <cell r="I23">
            <v>0</v>
          </cell>
          <cell r="J23" t="str">
            <v>-</v>
          </cell>
          <cell r="K23" t="str">
            <v>-</v>
          </cell>
          <cell r="L23" t="str">
            <v>I</v>
          </cell>
          <cell r="M23" t="str">
            <v>-</v>
          </cell>
          <cell r="O23">
            <v>300152</v>
          </cell>
          <cell r="P23" t="str">
            <v>SURPLUS-L/C</v>
          </cell>
          <cell r="Q23">
            <v>3120126</v>
          </cell>
          <cell r="R23" t="str">
            <v>CAPITAL SURPLUS</v>
          </cell>
          <cell r="S23" t="str">
            <v xml:space="preserve">ANAND KRISHNA </v>
          </cell>
          <cell r="T23" t="str">
            <v xml:space="preserve">ANAND KRISHNA </v>
          </cell>
        </row>
        <row r="24">
          <cell r="B24">
            <v>1094</v>
          </cell>
          <cell r="C24" t="str">
            <v>SHARE PREMIUM - OTHERS</v>
          </cell>
          <cell r="D24">
            <v>9514000000</v>
          </cell>
          <cell r="E24" t="str">
            <v>SHARE PREMIUM-JF</v>
          </cell>
          <cell r="F24" t="str">
            <v>Y</v>
          </cell>
          <cell r="G24" t="str">
            <v>LT</v>
          </cell>
          <cell r="H24" t="str">
            <v>-</v>
          </cell>
          <cell r="I24">
            <v>0</v>
          </cell>
          <cell r="J24" t="str">
            <v>-</v>
          </cell>
          <cell r="K24" t="str">
            <v>-</v>
          </cell>
          <cell r="L24" t="str">
            <v>I</v>
          </cell>
          <cell r="M24" t="str">
            <v>-</v>
          </cell>
          <cell r="O24">
            <v>300152</v>
          </cell>
          <cell r="P24" t="str">
            <v>SURPLUS-L/C</v>
          </cell>
          <cell r="Q24">
            <v>3120126</v>
          </cell>
          <cell r="R24" t="str">
            <v>CAPITAL SURPLUS</v>
          </cell>
          <cell r="S24" t="str">
            <v xml:space="preserve">ANAND KRISHNA </v>
          </cell>
          <cell r="T24" t="str">
            <v xml:space="preserve">ANAND KRISHNA </v>
          </cell>
        </row>
        <row r="25">
          <cell r="B25">
            <v>1101</v>
          </cell>
          <cell r="C25" t="str">
            <v>CAPITAL RESERVE</v>
          </cell>
          <cell r="D25">
            <v>9515000009</v>
          </cell>
          <cell r="E25" t="str">
            <v>CAPITAL RESERVE-JF</v>
          </cell>
          <cell r="F25" t="str">
            <v>Y</v>
          </cell>
          <cell r="G25" t="str">
            <v>LT</v>
          </cell>
          <cell r="H25" t="str">
            <v>-</v>
          </cell>
          <cell r="I25">
            <v>0</v>
          </cell>
          <cell r="J25" t="str">
            <v>-</v>
          </cell>
          <cell r="K25" t="str">
            <v>-</v>
          </cell>
          <cell r="L25" t="str">
            <v>I</v>
          </cell>
          <cell r="M25" t="str">
            <v>-</v>
          </cell>
          <cell r="O25">
            <v>300306</v>
          </cell>
          <cell r="P25" t="str">
            <v>STKHLD EQUITY-OTHER RESERVES</v>
          </cell>
          <cell r="Q25">
            <v>3620120</v>
          </cell>
          <cell r="R25" t="str">
            <v>RETAINED EARNINGS</v>
          </cell>
          <cell r="S25" t="str">
            <v xml:space="preserve">ANAND KRISHNA </v>
          </cell>
          <cell r="T25" t="str">
            <v xml:space="preserve">ANAND KRISHNA </v>
          </cell>
        </row>
        <row r="26">
          <cell r="B26">
            <v>1102</v>
          </cell>
          <cell r="C26" t="str">
            <v>GENERAL RESERVE</v>
          </cell>
          <cell r="D26">
            <v>9516000008</v>
          </cell>
          <cell r="E26" t="str">
            <v>GENERAL RESERVE-JF</v>
          </cell>
          <cell r="F26" t="str">
            <v>Y</v>
          </cell>
          <cell r="G26" t="str">
            <v>LT</v>
          </cell>
          <cell r="H26" t="str">
            <v>-</v>
          </cell>
          <cell r="I26">
            <v>0</v>
          </cell>
          <cell r="J26" t="str">
            <v>-</v>
          </cell>
          <cell r="K26" t="str">
            <v>-</v>
          </cell>
          <cell r="L26" t="str">
            <v>I</v>
          </cell>
          <cell r="M26" t="str">
            <v>-</v>
          </cell>
          <cell r="O26">
            <v>300306</v>
          </cell>
          <cell r="P26" t="str">
            <v>STKHLD EQUITY-OTHER RESERVES</v>
          </cell>
          <cell r="Q26">
            <v>3620120</v>
          </cell>
          <cell r="R26" t="str">
            <v>RETAINED EARNINGS</v>
          </cell>
          <cell r="S26" t="str">
            <v xml:space="preserve">ANAND KRISHNA </v>
          </cell>
          <cell r="T26" t="str">
            <v xml:space="preserve">ANAND KRISHNA </v>
          </cell>
        </row>
        <row r="27">
          <cell r="B27">
            <v>1109</v>
          </cell>
          <cell r="C27" t="str">
            <v>PROFIT &amp; LOSS ACCOUNT</v>
          </cell>
          <cell r="D27">
            <v>9505000001</v>
          </cell>
          <cell r="E27" t="str">
            <v>R/E Beginning Balance</v>
          </cell>
          <cell r="F27" t="str">
            <v>N</v>
          </cell>
          <cell r="G27" t="str">
            <v>LT</v>
          </cell>
          <cell r="H27" t="str">
            <v>-</v>
          </cell>
          <cell r="I27">
            <v>0</v>
          </cell>
          <cell r="J27" t="str">
            <v>-</v>
          </cell>
          <cell r="K27" t="str">
            <v>-</v>
          </cell>
          <cell r="L27" t="str">
            <v>I</v>
          </cell>
          <cell r="M27" t="str">
            <v>-</v>
          </cell>
          <cell r="O27">
            <v>300209</v>
          </cell>
          <cell r="P27" t="str">
            <v>STKHLD/EQ UNDIVIDED PROFITS</v>
          </cell>
          <cell r="Q27">
            <v>3620120</v>
          </cell>
          <cell r="R27" t="str">
            <v>RETAINED EARNINGS</v>
          </cell>
          <cell r="S27" t="str">
            <v xml:space="preserve">ANAND KRISHNA </v>
          </cell>
          <cell r="T27" t="str">
            <v xml:space="preserve">ANAND KRISHNA </v>
          </cell>
        </row>
        <row r="28">
          <cell r="B28">
            <v>20092</v>
          </cell>
          <cell r="C28" t="str">
            <v>INTERCORPORATE DEPOSIT PAYABLE</v>
          </cell>
          <cell r="D28">
            <v>7701780020</v>
          </cell>
          <cell r="E28" t="str">
            <v>A/P-INTERCORPORATE DEPOSIT 3rd PARTY</v>
          </cell>
          <cell r="F28" t="str">
            <v>Y</v>
          </cell>
          <cell r="G28" t="str">
            <v>LI</v>
          </cell>
          <cell r="H28" t="str">
            <v>-</v>
          </cell>
          <cell r="I28">
            <v>0</v>
          </cell>
          <cell r="J28" t="str">
            <v>-</v>
          </cell>
          <cell r="K28" t="str">
            <v>-</v>
          </cell>
          <cell r="L28" t="str">
            <v>I</v>
          </cell>
          <cell r="M28" t="str">
            <v>-</v>
          </cell>
          <cell r="O28">
            <v>257508</v>
          </cell>
          <cell r="P28" t="str">
            <v>OTHER LIAB-A/P-OTHER-UNRSV</v>
          </cell>
          <cell r="Q28">
            <v>1949050</v>
          </cell>
          <cell r="R28" t="str">
            <v>INTERCOMPANY - B/S</v>
          </cell>
          <cell r="S28" t="str">
            <v xml:space="preserve">ANAND KRISHNA </v>
          </cell>
          <cell r="T28" t="str">
            <v xml:space="preserve">ANAND KRISHNA </v>
          </cell>
        </row>
        <row r="29">
          <cell r="B29">
            <v>20133</v>
          </cell>
          <cell r="C29" t="str">
            <v>JPMCB - FIXED DEPOSIT A/C</v>
          </cell>
          <cell r="D29">
            <v>1402010001</v>
          </cell>
          <cell r="E29" t="str">
            <v>TIME DEPOSIT - O/S BR</v>
          </cell>
          <cell r="F29" t="str">
            <v>Y</v>
          </cell>
          <cell r="G29" t="str">
            <v>AS</v>
          </cell>
          <cell r="H29" t="str">
            <v>-</v>
          </cell>
          <cell r="I29">
            <v>2</v>
          </cell>
          <cell r="J29" t="str">
            <v>B</v>
          </cell>
          <cell r="K29">
            <v>31000193</v>
          </cell>
          <cell r="L29" t="str">
            <v>I</v>
          </cell>
          <cell r="M29" t="str">
            <v>-</v>
          </cell>
          <cell r="O29">
            <v>226203</v>
          </cell>
          <cell r="P29" t="str">
            <v>OTD-I/B-RLT C/E-OSBRH OF CMB</v>
          </cell>
          <cell r="Q29">
            <v>1949050</v>
          </cell>
          <cell r="R29" t="str">
            <v>INTERCOMPANY - B/S</v>
          </cell>
          <cell r="S29" t="str">
            <v>SAROSH IRANI</v>
          </cell>
          <cell r="T29" t="str">
            <v>SAROSH IRANI</v>
          </cell>
        </row>
        <row r="30">
          <cell r="B30">
            <v>20134</v>
          </cell>
          <cell r="C30" t="str">
            <v>JPMCB - CLIENT A/C 5385000236</v>
          </cell>
          <cell r="D30">
            <v>1302120009</v>
          </cell>
          <cell r="E30" t="str">
            <v>JPMCB - CLIENT A/C 5385000236</v>
          </cell>
          <cell r="F30" t="str">
            <v>Y</v>
          </cell>
          <cell r="G30" t="str">
            <v>AS</v>
          </cell>
          <cell r="H30" t="str">
            <v>-</v>
          </cell>
          <cell r="I30">
            <v>2</v>
          </cell>
          <cell r="J30" t="str">
            <v>B</v>
          </cell>
          <cell r="K30">
            <v>31002324</v>
          </cell>
          <cell r="L30" t="str">
            <v>I</v>
          </cell>
          <cell r="M30" t="str">
            <v>-</v>
          </cell>
          <cell r="O30">
            <v>107204</v>
          </cell>
          <cell r="P30" t="str">
            <v>DU/FR BK-OVRSE BRANCHES CMB-NIB</v>
          </cell>
          <cell r="Q30">
            <v>1949050</v>
          </cell>
          <cell r="R30" t="str">
            <v>INTERCOMPANY - B/S</v>
          </cell>
          <cell r="S30" t="str">
            <v xml:space="preserve">KIRAN SHAH </v>
          </cell>
          <cell r="T30" t="str">
            <v xml:space="preserve">KIRAN SHAH </v>
          </cell>
        </row>
        <row r="31">
          <cell r="B31">
            <v>20136</v>
          </cell>
          <cell r="C31" t="str">
            <v>JPMCB C/A 5385000269 -  JPMIPL</v>
          </cell>
          <cell r="D31">
            <v>1302140007</v>
          </cell>
          <cell r="E31" t="str">
            <v>JPMCB C/A 5385000269 -  JPMIPL</v>
          </cell>
          <cell r="F31" t="str">
            <v>Y</v>
          </cell>
          <cell r="G31" t="str">
            <v>AS</v>
          </cell>
          <cell r="H31" t="str">
            <v>-</v>
          </cell>
          <cell r="I31">
            <v>2</v>
          </cell>
          <cell r="J31" t="str">
            <v>B</v>
          </cell>
          <cell r="K31">
            <v>31002324</v>
          </cell>
          <cell r="L31" t="str">
            <v>I</v>
          </cell>
          <cell r="M31" t="str">
            <v>-</v>
          </cell>
          <cell r="O31">
            <v>107204</v>
          </cell>
          <cell r="P31" t="str">
            <v>DU/FR BK-OVRSE BRANCHES CMB-NIB</v>
          </cell>
          <cell r="Q31">
            <v>1949050</v>
          </cell>
          <cell r="R31" t="str">
            <v>INTERCOMPANY - B/S</v>
          </cell>
          <cell r="S31" t="str">
            <v xml:space="preserve">ANAND KRISHNA </v>
          </cell>
          <cell r="T31" t="str">
            <v xml:space="preserve">ANAND KRISHNA </v>
          </cell>
        </row>
        <row r="32">
          <cell r="B32">
            <v>20137</v>
          </cell>
          <cell r="C32" t="str">
            <v>JPMCB C/A  5385000251- JFAMIPL</v>
          </cell>
          <cell r="D32">
            <v>1302150006</v>
          </cell>
          <cell r="E32" t="str">
            <v>JPMCB C/A  5385000251- JFAMIPL</v>
          </cell>
          <cell r="F32" t="str">
            <v>Y</v>
          </cell>
          <cell r="G32" t="str">
            <v>AS</v>
          </cell>
          <cell r="H32" t="str">
            <v>-</v>
          </cell>
          <cell r="I32">
            <v>2</v>
          </cell>
          <cell r="J32" t="str">
            <v>B</v>
          </cell>
          <cell r="K32">
            <v>31002324</v>
          </cell>
          <cell r="L32" t="str">
            <v>I</v>
          </cell>
          <cell r="M32" t="str">
            <v>-</v>
          </cell>
          <cell r="O32">
            <v>107204</v>
          </cell>
          <cell r="P32" t="str">
            <v>DU/FR BK-OVRSE BRANCHES CMB-NIB</v>
          </cell>
          <cell r="Q32">
            <v>1949050</v>
          </cell>
          <cell r="R32" t="str">
            <v>INTERCOMPANY - B/S</v>
          </cell>
          <cell r="S32" t="str">
            <v xml:space="preserve">ANAND KRISHNA </v>
          </cell>
          <cell r="T32" t="str">
            <v xml:space="preserve">ANAND KRISHNA </v>
          </cell>
        </row>
        <row r="33">
          <cell r="B33">
            <v>20138</v>
          </cell>
          <cell r="C33" t="str">
            <v>JPMCB C/A 5385000277-JFMFL</v>
          </cell>
          <cell r="D33">
            <v>1302160005</v>
          </cell>
          <cell r="E33" t="str">
            <v>JPMCB C/A 5385000277-JFMFL</v>
          </cell>
          <cell r="F33" t="str">
            <v>Y</v>
          </cell>
          <cell r="G33" t="str">
            <v>AS</v>
          </cell>
          <cell r="H33" t="str">
            <v>-</v>
          </cell>
          <cell r="I33">
            <v>2</v>
          </cell>
          <cell r="J33" t="str">
            <v>B</v>
          </cell>
          <cell r="K33">
            <v>31002324</v>
          </cell>
          <cell r="L33" t="str">
            <v>I</v>
          </cell>
          <cell r="M33" t="str">
            <v>-</v>
          </cell>
          <cell r="O33">
            <v>107204</v>
          </cell>
          <cell r="P33" t="str">
            <v>DU/FR BK-OVRSE BRANCHES CMB-NIB</v>
          </cell>
          <cell r="Q33">
            <v>1949050</v>
          </cell>
          <cell r="R33" t="str">
            <v>INTERCOMPANY - B/S</v>
          </cell>
          <cell r="S33" t="str">
            <v>MAHESH ARAS</v>
          </cell>
          <cell r="T33" t="str">
            <v>MAHESH ARAS</v>
          </cell>
        </row>
        <row r="34">
          <cell r="B34">
            <v>20152</v>
          </cell>
          <cell r="C34" t="str">
            <v>CITIBANK  CLIENT A/C  4807 014</v>
          </cell>
          <cell r="D34">
            <v>1301140008</v>
          </cell>
          <cell r="E34" t="str">
            <v>CITIBANK  CLIENT A/C  4807 014</v>
          </cell>
          <cell r="F34" t="str">
            <v>Y</v>
          </cell>
          <cell r="G34" t="str">
            <v>AS</v>
          </cell>
          <cell r="H34" t="str">
            <v>-</v>
          </cell>
          <cell r="I34">
            <v>2</v>
          </cell>
          <cell r="J34" t="str">
            <v>-</v>
          </cell>
          <cell r="K34">
            <v>31002324</v>
          </cell>
          <cell r="L34" t="str">
            <v>I</v>
          </cell>
          <cell r="M34" t="str">
            <v>-</v>
          </cell>
          <cell r="O34">
            <v>132861</v>
          </cell>
          <cell r="P34" t="str">
            <v>D/F OTH BKS IN FOR COU-NON I/B</v>
          </cell>
          <cell r="Q34">
            <v>1110035</v>
          </cell>
          <cell r="R34" t="str">
            <v>CASH AND DUE FROM BANKS</v>
          </cell>
          <cell r="S34" t="str">
            <v xml:space="preserve">KIRAN SHAH </v>
          </cell>
          <cell r="T34" t="str">
            <v xml:space="preserve">KIRAN SHAH </v>
          </cell>
        </row>
        <row r="35">
          <cell r="B35">
            <v>20159</v>
          </cell>
          <cell r="C35" t="str">
            <v>CITIBANK FIXED DEPOSIT</v>
          </cell>
          <cell r="D35">
            <v>1401010002</v>
          </cell>
          <cell r="E35" t="str">
            <v>CITIBANK FIXED DEPOSIT</v>
          </cell>
          <cell r="F35" t="str">
            <v>Y</v>
          </cell>
          <cell r="G35" t="str">
            <v>AS</v>
          </cell>
          <cell r="H35" t="str">
            <v>-</v>
          </cell>
          <cell r="I35">
            <v>2</v>
          </cell>
          <cell r="J35" t="str">
            <v>-</v>
          </cell>
          <cell r="K35">
            <v>31002324</v>
          </cell>
          <cell r="L35" t="str">
            <v>I</v>
          </cell>
          <cell r="M35" t="str">
            <v>-</v>
          </cell>
          <cell r="O35">
            <v>133469</v>
          </cell>
          <cell r="P35" t="str">
            <v>D/F OTH BKS IN FOR COU-I/B</v>
          </cell>
          <cell r="Q35">
            <v>1110035</v>
          </cell>
          <cell r="R35" t="str">
            <v>CASH AND DUE FROM BANKS</v>
          </cell>
          <cell r="S35" t="str">
            <v>KIRAN SHAH</v>
          </cell>
          <cell r="T35" t="str">
            <v>KIRAN SHAH</v>
          </cell>
        </row>
        <row r="36">
          <cell r="B36">
            <v>20161</v>
          </cell>
          <cell r="C36" t="str">
            <v>DEUTSCHE BANK CLIENT A/C 89458</v>
          </cell>
          <cell r="D36">
            <v>1301150007</v>
          </cell>
          <cell r="E36" t="str">
            <v>DEUTSCHE BANK CLIENT A/C 89458</v>
          </cell>
          <cell r="F36" t="str">
            <v>Y</v>
          </cell>
          <cell r="G36" t="str">
            <v>AS</v>
          </cell>
          <cell r="H36" t="str">
            <v>-</v>
          </cell>
          <cell r="I36">
            <v>2</v>
          </cell>
          <cell r="J36" t="str">
            <v>-</v>
          </cell>
          <cell r="K36">
            <v>31002324</v>
          </cell>
          <cell r="L36" t="str">
            <v>I</v>
          </cell>
          <cell r="M36" t="str">
            <v>-</v>
          </cell>
          <cell r="O36">
            <v>132861</v>
          </cell>
          <cell r="P36" t="str">
            <v>D/F OTH BKS IN FOR COU-NON I/B</v>
          </cell>
          <cell r="Q36">
            <v>1110035</v>
          </cell>
          <cell r="R36" t="str">
            <v>CASH AND DUE FROM BANKS</v>
          </cell>
          <cell r="S36" t="str">
            <v xml:space="preserve">KIRAN SHAH </v>
          </cell>
          <cell r="T36" t="str">
            <v xml:space="preserve">KIRAN SHAH </v>
          </cell>
        </row>
        <row r="37">
          <cell r="B37">
            <v>20171</v>
          </cell>
          <cell r="C37" t="str">
            <v>HSBC CLIENT A/C 002 446151 001</v>
          </cell>
          <cell r="D37">
            <v>1301160006</v>
          </cell>
          <cell r="E37" t="str">
            <v>HSBC CLIENT A/C 002 446151 001</v>
          </cell>
          <cell r="F37" t="str">
            <v>Y</v>
          </cell>
          <cell r="G37" t="str">
            <v>AS</v>
          </cell>
          <cell r="H37" t="str">
            <v>-</v>
          </cell>
          <cell r="I37">
            <v>2</v>
          </cell>
          <cell r="J37" t="str">
            <v>-</v>
          </cell>
          <cell r="K37">
            <v>31002324</v>
          </cell>
          <cell r="L37" t="str">
            <v>I</v>
          </cell>
          <cell r="M37" t="str">
            <v>-</v>
          </cell>
          <cell r="O37">
            <v>132861</v>
          </cell>
          <cell r="P37" t="str">
            <v>D/F OTH BKS IN FOR COU-NON I/B</v>
          </cell>
          <cell r="Q37">
            <v>1110035</v>
          </cell>
          <cell r="R37" t="str">
            <v>CASH AND DUE FROM BANKS</v>
          </cell>
          <cell r="S37" t="str">
            <v xml:space="preserve">KIRAN SHAH </v>
          </cell>
          <cell r="T37" t="str">
            <v xml:space="preserve">KIRAN SHAH </v>
          </cell>
        </row>
        <row r="38">
          <cell r="B38">
            <v>20173</v>
          </cell>
          <cell r="C38" t="str">
            <v>HSBC-JPIMPL C/A 002 807899 001</v>
          </cell>
          <cell r="D38">
            <v>1301170005</v>
          </cell>
          <cell r="E38" t="str">
            <v>HSBC-JPIMPL C/A 002 807899 001</v>
          </cell>
          <cell r="F38" t="str">
            <v>Y</v>
          </cell>
          <cell r="G38" t="str">
            <v>AS</v>
          </cell>
          <cell r="H38" t="str">
            <v>-</v>
          </cell>
          <cell r="I38">
            <v>2</v>
          </cell>
          <cell r="J38" t="str">
            <v>-</v>
          </cell>
          <cell r="K38">
            <v>31002324</v>
          </cell>
          <cell r="L38" t="str">
            <v>I</v>
          </cell>
          <cell r="M38" t="str">
            <v>-</v>
          </cell>
          <cell r="O38">
            <v>132861</v>
          </cell>
          <cell r="P38" t="str">
            <v>D/F OTH BKS IN FOR COU-NON I/B</v>
          </cell>
          <cell r="Q38">
            <v>1110035</v>
          </cell>
          <cell r="R38" t="str">
            <v>CASH AND DUE FROM BANKS</v>
          </cell>
          <cell r="S38" t="str">
            <v>MAHESH ARAS</v>
          </cell>
          <cell r="T38" t="str">
            <v>MAHESH ARAS</v>
          </cell>
        </row>
        <row r="39">
          <cell r="B39">
            <v>20174</v>
          </cell>
          <cell r="C39" t="str">
            <v>HSBC-JFAMIPL C/A  002807998001</v>
          </cell>
          <cell r="D39">
            <v>1301180004</v>
          </cell>
          <cell r="E39" t="str">
            <v>HSBC-JFAMIPL C/A  002807998001</v>
          </cell>
          <cell r="F39" t="str">
            <v>Y</v>
          </cell>
          <cell r="G39" t="str">
            <v>AS</v>
          </cell>
          <cell r="H39" t="str">
            <v>-</v>
          </cell>
          <cell r="I39">
            <v>2</v>
          </cell>
          <cell r="J39" t="str">
            <v>-</v>
          </cell>
          <cell r="K39">
            <v>31002324</v>
          </cell>
          <cell r="L39" t="str">
            <v>I</v>
          </cell>
          <cell r="M39" t="str">
            <v>-</v>
          </cell>
          <cell r="O39">
            <v>132861</v>
          </cell>
          <cell r="P39" t="str">
            <v>D/F OTH BKS IN FOR COU-NON I/B</v>
          </cell>
          <cell r="Q39">
            <v>1110035</v>
          </cell>
          <cell r="R39" t="str">
            <v>CASH AND DUE FROM BANKS</v>
          </cell>
          <cell r="S39" t="str">
            <v>MAHESH ARAS</v>
          </cell>
          <cell r="T39" t="str">
            <v>MAHESH ARAS</v>
          </cell>
        </row>
        <row r="40">
          <cell r="B40">
            <v>20175</v>
          </cell>
          <cell r="C40" t="str">
            <v>HSBC-JPMIPL DELHI 051626828001</v>
          </cell>
          <cell r="D40">
            <v>1301190003</v>
          </cell>
          <cell r="E40" t="str">
            <v>HSBC-JPMIPL DELHI 051626828001</v>
          </cell>
          <cell r="F40" t="str">
            <v>Y</v>
          </cell>
          <cell r="G40" t="str">
            <v>AS</v>
          </cell>
          <cell r="H40" t="str">
            <v>-</v>
          </cell>
          <cell r="I40">
            <v>2</v>
          </cell>
          <cell r="J40" t="str">
            <v>-</v>
          </cell>
          <cell r="K40">
            <v>31002324</v>
          </cell>
          <cell r="L40" t="str">
            <v>I</v>
          </cell>
          <cell r="M40" t="str">
            <v>-</v>
          </cell>
          <cell r="O40">
            <v>132861</v>
          </cell>
          <cell r="P40" t="str">
            <v>D/F OTH BKS IN FOR COU-NON I/B</v>
          </cell>
          <cell r="Q40">
            <v>1110035</v>
          </cell>
          <cell r="R40" t="str">
            <v>CASH AND DUE FROM BANKS</v>
          </cell>
          <cell r="S40" t="str">
            <v>MAHESH ARAS</v>
          </cell>
          <cell r="T40" t="str">
            <v>MAHESH ARAS</v>
          </cell>
        </row>
        <row r="41">
          <cell r="B41">
            <v>20179</v>
          </cell>
          <cell r="C41" t="str">
            <v>HSBC FIXED DEPOSIT</v>
          </cell>
          <cell r="D41">
            <v>1401020001</v>
          </cell>
          <cell r="E41" t="str">
            <v>HSBC FIXED DEPOSIT</v>
          </cell>
          <cell r="F41" t="str">
            <v>Y</v>
          </cell>
          <cell r="G41" t="str">
            <v>AS</v>
          </cell>
          <cell r="H41" t="str">
            <v>-</v>
          </cell>
          <cell r="I41">
            <v>2</v>
          </cell>
          <cell r="J41" t="str">
            <v>-</v>
          </cell>
          <cell r="K41">
            <v>31002324</v>
          </cell>
          <cell r="L41" t="str">
            <v>I</v>
          </cell>
          <cell r="M41" t="str">
            <v>-</v>
          </cell>
          <cell r="O41">
            <v>133469</v>
          </cell>
          <cell r="P41" t="str">
            <v>D/F OTH BKS IN FOR COU-I/B</v>
          </cell>
          <cell r="Q41">
            <v>1110035</v>
          </cell>
          <cell r="R41" t="str">
            <v>CASH AND DUE FROM BANKS</v>
          </cell>
          <cell r="S41" t="str">
            <v>KIRAN SHAH</v>
          </cell>
          <cell r="T41" t="str">
            <v>KIRAN SHAH</v>
          </cell>
        </row>
        <row r="42">
          <cell r="B42">
            <v>20183</v>
          </cell>
          <cell r="C42" t="str">
            <v>HDFC JPMIPL 0026255007 NSE CLG</v>
          </cell>
          <cell r="D42">
            <v>1301210009</v>
          </cell>
          <cell r="E42" t="str">
            <v>HDFC JPMIPL 0026255007 NSE CLG</v>
          </cell>
          <cell r="F42" t="str">
            <v>Y</v>
          </cell>
          <cell r="G42" t="str">
            <v>AS</v>
          </cell>
          <cell r="H42" t="str">
            <v>-</v>
          </cell>
          <cell r="I42">
            <v>2</v>
          </cell>
          <cell r="J42" t="str">
            <v>-</v>
          </cell>
          <cell r="K42">
            <v>31002324</v>
          </cell>
          <cell r="L42" t="str">
            <v>I</v>
          </cell>
          <cell r="M42" t="str">
            <v>-</v>
          </cell>
          <cell r="O42">
            <v>132861</v>
          </cell>
          <cell r="P42" t="str">
            <v>D/F OTH BKS IN FOR COU-NON I/B</v>
          </cell>
          <cell r="Q42">
            <v>1110035</v>
          </cell>
          <cell r="R42" t="str">
            <v>CASH AND DUE FROM BANKS</v>
          </cell>
          <cell r="S42" t="str">
            <v xml:space="preserve">KIRAN SHAH </v>
          </cell>
          <cell r="T42" t="str">
            <v xml:space="preserve">KIRAN SHAH </v>
          </cell>
        </row>
        <row r="43">
          <cell r="B43">
            <v>20184</v>
          </cell>
          <cell r="C43" t="str">
            <v>HDFC JPMIPL 0026255015 NSEDUES</v>
          </cell>
          <cell r="D43">
            <v>1301220008</v>
          </cell>
          <cell r="E43" t="str">
            <v>HDFC JPMIPL 0026255015 NSEDUES</v>
          </cell>
          <cell r="F43" t="str">
            <v>Y</v>
          </cell>
          <cell r="G43" t="str">
            <v>AS</v>
          </cell>
          <cell r="H43" t="str">
            <v>-</v>
          </cell>
          <cell r="I43">
            <v>2</v>
          </cell>
          <cell r="J43" t="str">
            <v>-</v>
          </cell>
          <cell r="K43">
            <v>31002324</v>
          </cell>
          <cell r="L43" t="str">
            <v>I</v>
          </cell>
          <cell r="M43" t="str">
            <v>-</v>
          </cell>
          <cell r="O43">
            <v>132861</v>
          </cell>
          <cell r="P43" t="str">
            <v>D/F OTH BKS IN FOR COU-NON I/B</v>
          </cell>
          <cell r="Q43">
            <v>1110035</v>
          </cell>
          <cell r="R43" t="str">
            <v>CASH AND DUE FROM BANKS</v>
          </cell>
          <cell r="S43" t="str">
            <v xml:space="preserve">KIRAN SHAH </v>
          </cell>
          <cell r="T43" t="str">
            <v xml:space="preserve">KIRAN SHAH </v>
          </cell>
        </row>
        <row r="44">
          <cell r="B44">
            <v>20185</v>
          </cell>
          <cell r="C44" t="str">
            <v>HDFC JPMIPL 0027018009 BSE CLG</v>
          </cell>
          <cell r="D44">
            <v>1301230007</v>
          </cell>
          <cell r="E44" t="str">
            <v>HDFC JPMIPL 0027018009 BSE CLG</v>
          </cell>
          <cell r="F44" t="str">
            <v>Y</v>
          </cell>
          <cell r="G44" t="str">
            <v>AS</v>
          </cell>
          <cell r="H44" t="str">
            <v>-</v>
          </cell>
          <cell r="I44">
            <v>2</v>
          </cell>
          <cell r="J44" t="str">
            <v>-</v>
          </cell>
          <cell r="K44">
            <v>31002324</v>
          </cell>
          <cell r="L44" t="str">
            <v>I</v>
          </cell>
          <cell r="M44" t="str">
            <v>-</v>
          </cell>
          <cell r="O44">
            <v>132861</v>
          </cell>
          <cell r="P44" t="str">
            <v>D/F OTH BKS IN FOR COU-NON I/B</v>
          </cell>
          <cell r="Q44">
            <v>1110035</v>
          </cell>
          <cell r="R44" t="str">
            <v>CASH AND DUE FROM BANKS</v>
          </cell>
          <cell r="S44" t="str">
            <v xml:space="preserve">KIRAN SHAH </v>
          </cell>
          <cell r="T44" t="str">
            <v xml:space="preserve">KIRAN SHAH </v>
          </cell>
        </row>
        <row r="45">
          <cell r="B45">
            <v>20186</v>
          </cell>
          <cell r="C45" t="str">
            <v>HDFC CLIENT A/C  401234004</v>
          </cell>
          <cell r="D45">
            <v>1301240006</v>
          </cell>
          <cell r="E45" t="str">
            <v>HDFC CLIENT A/C  401234004</v>
          </cell>
          <cell r="F45" t="str">
            <v>Y</v>
          </cell>
          <cell r="G45" t="str">
            <v>AS</v>
          </cell>
          <cell r="H45" t="str">
            <v>-</v>
          </cell>
          <cell r="I45">
            <v>2</v>
          </cell>
          <cell r="J45" t="str">
            <v>-</v>
          </cell>
          <cell r="K45">
            <v>31002324</v>
          </cell>
          <cell r="L45" t="str">
            <v>I</v>
          </cell>
          <cell r="M45" t="str">
            <v>-</v>
          </cell>
          <cell r="O45">
            <v>132861</v>
          </cell>
          <cell r="P45" t="str">
            <v>D/F OTH BKS IN FOR COU-NON I/B</v>
          </cell>
          <cell r="Q45">
            <v>1110035</v>
          </cell>
          <cell r="R45" t="str">
            <v>CASH AND DUE FROM BANKS</v>
          </cell>
          <cell r="S45" t="str">
            <v xml:space="preserve">KIRAN SHAH </v>
          </cell>
          <cell r="T45" t="str">
            <v xml:space="preserve">KIRAN SHAH </v>
          </cell>
        </row>
        <row r="46">
          <cell r="B46">
            <v>20187</v>
          </cell>
          <cell r="C46" t="str">
            <v>HDFC JPMIPL C/A 401302018</v>
          </cell>
          <cell r="D46">
            <v>1301250005</v>
          </cell>
          <cell r="E46" t="str">
            <v>HDFC JPMIPL C/A 401302018</v>
          </cell>
          <cell r="F46" t="str">
            <v>Y</v>
          </cell>
          <cell r="G46" t="str">
            <v>AS</v>
          </cell>
          <cell r="H46" t="str">
            <v>-</v>
          </cell>
          <cell r="I46">
            <v>2</v>
          </cell>
          <cell r="J46" t="str">
            <v>-</v>
          </cell>
          <cell r="K46">
            <v>31002324</v>
          </cell>
          <cell r="L46" t="str">
            <v>I</v>
          </cell>
          <cell r="M46" t="str">
            <v>-</v>
          </cell>
          <cell r="O46">
            <v>132861</v>
          </cell>
          <cell r="P46" t="str">
            <v>D/F OTH BKS IN FOR COU-NON I/B</v>
          </cell>
          <cell r="Q46">
            <v>1110035</v>
          </cell>
          <cell r="R46" t="str">
            <v>CASH AND DUE FROM BANKS</v>
          </cell>
          <cell r="S46" t="str">
            <v>MAHESH ARAS</v>
          </cell>
          <cell r="T46" t="str">
            <v>MAHESH ARAS</v>
          </cell>
        </row>
        <row r="47">
          <cell r="B47">
            <v>201871</v>
          </cell>
          <cell r="C47" t="str">
            <v>HDFC BSE GEN CHGS 27018 017</v>
          </cell>
          <cell r="D47">
            <v>1301260004</v>
          </cell>
          <cell r="E47" t="str">
            <v>HDFC BSE GEN CHGS 27018 017</v>
          </cell>
          <cell r="F47" t="str">
            <v>Y</v>
          </cell>
          <cell r="G47" t="str">
            <v>AS</v>
          </cell>
          <cell r="H47" t="str">
            <v>-</v>
          </cell>
          <cell r="I47">
            <v>2</v>
          </cell>
          <cell r="J47" t="str">
            <v>-</v>
          </cell>
          <cell r="K47">
            <v>31002324</v>
          </cell>
          <cell r="L47" t="str">
            <v>I</v>
          </cell>
          <cell r="M47" t="str">
            <v>-</v>
          </cell>
          <cell r="O47">
            <v>132861</v>
          </cell>
          <cell r="P47" t="str">
            <v>D/F OTH BKS IN FOR COU-NON I/B</v>
          </cell>
          <cell r="Q47">
            <v>1110035</v>
          </cell>
          <cell r="R47" t="str">
            <v>CASH AND DUE FROM BANKS</v>
          </cell>
          <cell r="S47" t="str">
            <v xml:space="preserve">KIRAN SHAH </v>
          </cell>
          <cell r="T47" t="str">
            <v xml:space="preserve">KIRAN SHAH </v>
          </cell>
        </row>
        <row r="48">
          <cell r="B48">
            <v>201872</v>
          </cell>
          <cell r="C48" t="str">
            <v>HDFC JFAMIPL  C/A 802301006</v>
          </cell>
          <cell r="D48">
            <v>1301270003</v>
          </cell>
          <cell r="E48" t="str">
            <v>HDFC JFAMIPL  C/A 802301006</v>
          </cell>
          <cell r="F48" t="str">
            <v>Y</v>
          </cell>
          <cell r="G48" t="str">
            <v>AS</v>
          </cell>
          <cell r="H48" t="str">
            <v>-</v>
          </cell>
          <cell r="I48">
            <v>2</v>
          </cell>
          <cell r="J48" t="str">
            <v>-</v>
          </cell>
          <cell r="K48">
            <v>31002324</v>
          </cell>
          <cell r="L48" t="str">
            <v>I</v>
          </cell>
          <cell r="M48" t="str">
            <v>-</v>
          </cell>
          <cell r="O48">
            <v>132861</v>
          </cell>
          <cell r="P48" t="str">
            <v>D/F OTH BKS IN FOR COU-NON I/B</v>
          </cell>
          <cell r="Q48">
            <v>1110035</v>
          </cell>
          <cell r="R48" t="str">
            <v>CASH AND DUE FROM BANKS</v>
          </cell>
          <cell r="S48" t="str">
            <v>MAHESH ARAS</v>
          </cell>
          <cell r="T48" t="str">
            <v>MAHESH ARAS</v>
          </cell>
        </row>
        <row r="49">
          <cell r="B49">
            <v>20188</v>
          </cell>
          <cell r="C49" t="str">
            <v>HDFC BSE DERI CLG 25001001</v>
          </cell>
          <cell r="D49">
            <v>1301280002</v>
          </cell>
          <cell r="E49" t="str">
            <v>HDFC BSE DERI CLG 25001001</v>
          </cell>
          <cell r="F49" t="str">
            <v>Y</v>
          </cell>
          <cell r="G49" t="str">
            <v>AS</v>
          </cell>
          <cell r="H49" t="str">
            <v>-</v>
          </cell>
          <cell r="I49">
            <v>2</v>
          </cell>
          <cell r="J49" t="str">
            <v>-</v>
          </cell>
          <cell r="K49">
            <v>31002324</v>
          </cell>
          <cell r="L49" t="str">
            <v>I</v>
          </cell>
          <cell r="M49" t="str">
            <v>-</v>
          </cell>
          <cell r="O49">
            <v>132861</v>
          </cell>
          <cell r="P49" t="str">
            <v>D/F OTH BKS IN FOR COU-NON I/B</v>
          </cell>
          <cell r="Q49">
            <v>1110035</v>
          </cell>
          <cell r="R49" t="str">
            <v>CASH AND DUE FROM BANKS</v>
          </cell>
          <cell r="S49" t="str">
            <v xml:space="preserve">KIRAN SHAH </v>
          </cell>
          <cell r="T49" t="str">
            <v xml:space="preserve">KIRAN SHAH </v>
          </cell>
        </row>
        <row r="50">
          <cell r="B50">
            <v>201881</v>
          </cell>
          <cell r="C50" t="str">
            <v>HDFC DERI BSE CLT 800708001</v>
          </cell>
          <cell r="D50">
            <v>1301290001</v>
          </cell>
          <cell r="E50" t="str">
            <v>HDFC DERI BSE CLT 800708001</v>
          </cell>
          <cell r="F50" t="str">
            <v>Y</v>
          </cell>
          <cell r="G50" t="str">
            <v>AS</v>
          </cell>
          <cell r="H50" t="str">
            <v>-</v>
          </cell>
          <cell r="I50">
            <v>2</v>
          </cell>
          <cell r="J50" t="str">
            <v>-</v>
          </cell>
          <cell r="K50">
            <v>31002324</v>
          </cell>
          <cell r="L50" t="str">
            <v>I</v>
          </cell>
          <cell r="M50" t="str">
            <v>-</v>
          </cell>
          <cell r="O50">
            <v>132861</v>
          </cell>
          <cell r="P50" t="str">
            <v>D/F OTH BKS IN FOR COU-NON I/B</v>
          </cell>
          <cell r="Q50">
            <v>1110035</v>
          </cell>
          <cell r="R50" t="str">
            <v>CASH AND DUE FROM BANKS</v>
          </cell>
          <cell r="S50" t="str">
            <v xml:space="preserve">KIRAN SHAH </v>
          </cell>
          <cell r="T50" t="str">
            <v xml:space="preserve">KIRAN SHAH </v>
          </cell>
        </row>
        <row r="51">
          <cell r="B51">
            <v>20189</v>
          </cell>
          <cell r="C51" t="str">
            <v>HDFC BANK - FIX DEPOSIT</v>
          </cell>
          <cell r="D51">
            <v>1401030000</v>
          </cell>
          <cell r="E51" t="str">
            <v>HDFC BANK - FIX DEPOSIT</v>
          </cell>
          <cell r="F51" t="str">
            <v>Y</v>
          </cell>
          <cell r="G51" t="str">
            <v>AS</v>
          </cell>
          <cell r="H51" t="str">
            <v>-</v>
          </cell>
          <cell r="I51">
            <v>2</v>
          </cell>
          <cell r="J51" t="str">
            <v>-</v>
          </cell>
          <cell r="K51">
            <v>31002324</v>
          </cell>
          <cell r="L51" t="str">
            <v>I</v>
          </cell>
          <cell r="M51" t="str">
            <v>-</v>
          </cell>
          <cell r="O51">
            <v>133469</v>
          </cell>
          <cell r="P51" t="str">
            <v>D/F OTH BKS IN FOR COU-I/B</v>
          </cell>
          <cell r="Q51">
            <v>1110035</v>
          </cell>
          <cell r="R51" t="str">
            <v>CASH AND DUE FROM BANKS</v>
          </cell>
          <cell r="S51" t="str">
            <v>KIRAN SHAH</v>
          </cell>
          <cell r="T51" t="str">
            <v>KIRAN SHAH</v>
          </cell>
        </row>
        <row r="52">
          <cell r="B52">
            <v>20190</v>
          </cell>
          <cell r="C52" t="str">
            <v>HDFC DERI NSE CLG A/C 28501005</v>
          </cell>
          <cell r="D52">
            <v>1301300008</v>
          </cell>
          <cell r="E52" t="str">
            <v>HDFC DERI NSE CLG A/C 28501005</v>
          </cell>
          <cell r="F52" t="str">
            <v>Y</v>
          </cell>
          <cell r="G52" t="str">
            <v>AS</v>
          </cell>
          <cell r="H52" t="str">
            <v>-</v>
          </cell>
          <cell r="I52">
            <v>2</v>
          </cell>
          <cell r="J52" t="str">
            <v>-</v>
          </cell>
          <cell r="K52">
            <v>31002324</v>
          </cell>
          <cell r="L52" t="str">
            <v>I</v>
          </cell>
          <cell r="M52" t="str">
            <v>-</v>
          </cell>
          <cell r="O52">
            <v>132861</v>
          </cell>
          <cell r="P52" t="str">
            <v>D/F OTH BKS IN FOR COU-NON I/B</v>
          </cell>
          <cell r="Q52">
            <v>1110035</v>
          </cell>
          <cell r="R52" t="str">
            <v>CASH AND DUE FROM BANKS</v>
          </cell>
          <cell r="S52" t="str">
            <v xml:space="preserve">KIRAN SHAH </v>
          </cell>
          <cell r="T52" t="str">
            <v xml:space="preserve">KIRAN SHAH </v>
          </cell>
        </row>
        <row r="53">
          <cell r="B53">
            <v>201901</v>
          </cell>
          <cell r="C53" t="str">
            <v>HDFC DERI NSE CLT 800707005</v>
          </cell>
          <cell r="D53">
            <v>1301310007</v>
          </cell>
          <cell r="E53" t="str">
            <v>HDFC DERI NSE CLT 800707005</v>
          </cell>
          <cell r="F53" t="str">
            <v>Y</v>
          </cell>
          <cell r="G53" t="str">
            <v>AS</v>
          </cell>
          <cell r="H53" t="str">
            <v>-</v>
          </cell>
          <cell r="I53">
            <v>2</v>
          </cell>
          <cell r="J53" t="str">
            <v>-</v>
          </cell>
          <cell r="K53">
            <v>31002324</v>
          </cell>
          <cell r="L53" t="str">
            <v>I</v>
          </cell>
          <cell r="M53" t="str">
            <v>-</v>
          </cell>
          <cell r="O53">
            <v>132861</v>
          </cell>
          <cell r="P53" t="str">
            <v>D/F OTH BKS IN FOR COU-NON I/B</v>
          </cell>
          <cell r="Q53">
            <v>1110035</v>
          </cell>
          <cell r="R53" t="str">
            <v>CASH AND DUE FROM BANKS</v>
          </cell>
          <cell r="S53" t="str">
            <v xml:space="preserve">KIRAN SHAH </v>
          </cell>
          <cell r="T53" t="str">
            <v xml:space="preserve">KIRAN SHAH </v>
          </cell>
        </row>
        <row r="54">
          <cell r="B54">
            <v>20191</v>
          </cell>
          <cell r="C54" t="str">
            <v>SCB CLIENT A/C222-0-523498-0</v>
          </cell>
          <cell r="D54">
            <v>1301320006</v>
          </cell>
          <cell r="E54" t="str">
            <v>SCB CLIENT A/C222-0-523498-0</v>
          </cell>
          <cell r="F54" t="str">
            <v>Y</v>
          </cell>
          <cell r="G54" t="str">
            <v>AS</v>
          </cell>
          <cell r="H54" t="str">
            <v>-</v>
          </cell>
          <cell r="I54">
            <v>2</v>
          </cell>
          <cell r="J54" t="str">
            <v>-</v>
          </cell>
          <cell r="K54">
            <v>31002324</v>
          </cell>
          <cell r="L54" t="str">
            <v>I</v>
          </cell>
          <cell r="M54" t="str">
            <v>-</v>
          </cell>
          <cell r="O54">
            <v>132861</v>
          </cell>
          <cell r="P54" t="str">
            <v>D/F OTH BKS IN FOR COU-NON I/B</v>
          </cell>
          <cell r="Q54">
            <v>1110035</v>
          </cell>
          <cell r="R54" t="str">
            <v>CASH AND DUE FROM BANKS</v>
          </cell>
          <cell r="S54" t="str">
            <v xml:space="preserve">KIRAN SHAH </v>
          </cell>
          <cell r="T54" t="str">
            <v xml:space="preserve">KIRAN SHAH </v>
          </cell>
        </row>
        <row r="55">
          <cell r="B55">
            <v>201878</v>
          </cell>
          <cell r="C55" t="str">
            <v>UCO BANK JPIMPL C/A - 02200</v>
          </cell>
          <cell r="D55">
            <v>1301350003</v>
          </cell>
          <cell r="E55" t="str">
            <v>UCO BANK JPIMPL C/A - 02200</v>
          </cell>
          <cell r="F55" t="str">
            <v>Y</v>
          </cell>
          <cell r="G55" t="str">
            <v>AS</v>
          </cell>
          <cell r="H55" t="str">
            <v>-</v>
          </cell>
          <cell r="I55">
            <v>2</v>
          </cell>
          <cell r="J55" t="str">
            <v>-</v>
          </cell>
          <cell r="K55">
            <v>31002324</v>
          </cell>
          <cell r="L55" t="str">
            <v>I</v>
          </cell>
          <cell r="M55" t="str">
            <v>-</v>
          </cell>
          <cell r="O55">
            <v>132861</v>
          </cell>
          <cell r="P55" t="str">
            <v>D/F OTH BKS IN FOR COU-NON I/B</v>
          </cell>
          <cell r="Q55">
            <v>1110035</v>
          </cell>
          <cell r="R55" t="str">
            <v>CASH AND DUE FROM BANKS</v>
          </cell>
          <cell r="S55" t="str">
            <v xml:space="preserve">ANAND KRISHNA </v>
          </cell>
          <cell r="T55" t="str">
            <v xml:space="preserve">ANAND KRISHNA </v>
          </cell>
        </row>
        <row r="56">
          <cell r="B56">
            <v>3018</v>
          </cell>
          <cell r="C56" t="str">
            <v>VEHICLES - COST</v>
          </cell>
          <cell r="D56">
            <v>4004010007</v>
          </cell>
          <cell r="E56" t="str">
            <v>AUTOMOBILES</v>
          </cell>
          <cell r="F56" t="str">
            <v>N</v>
          </cell>
          <cell r="G56" t="str">
            <v>AS</v>
          </cell>
          <cell r="H56" t="str">
            <v>-</v>
          </cell>
          <cell r="I56">
            <v>0</v>
          </cell>
          <cell r="J56" t="str">
            <v>-</v>
          </cell>
          <cell r="K56" t="str">
            <v>-</v>
          </cell>
          <cell r="L56" t="str">
            <v>I</v>
          </cell>
          <cell r="M56" t="str">
            <v>-</v>
          </cell>
          <cell r="O56">
            <v>164348</v>
          </cell>
          <cell r="P56" t="str">
            <v>FURN FIXTURES&amp;OTH EQUIPMENT-COST</v>
          </cell>
          <cell r="Q56">
            <v>1933016</v>
          </cell>
          <cell r="R56" t="str">
            <v>PREMISES AND EQUIPMENT</v>
          </cell>
          <cell r="S56" t="str">
            <v>MAHESH ARAS</v>
          </cell>
          <cell r="T56" t="str">
            <v>MAHESH ARAS</v>
          </cell>
        </row>
        <row r="57">
          <cell r="B57">
            <v>3012</v>
          </cell>
          <cell r="C57" t="str">
            <v>BUILDING FREEHOLD - COST</v>
          </cell>
          <cell r="D57">
            <v>4001020009</v>
          </cell>
          <cell r="E57" t="str">
            <v>BUILDING FREEHOLD - COST</v>
          </cell>
          <cell r="F57" t="str">
            <v>Y</v>
          </cell>
          <cell r="G57" t="str">
            <v>AS</v>
          </cell>
          <cell r="H57" t="str">
            <v>-</v>
          </cell>
          <cell r="I57">
            <v>0</v>
          </cell>
          <cell r="J57" t="str">
            <v>-</v>
          </cell>
          <cell r="K57" t="str">
            <v>-</v>
          </cell>
          <cell r="L57" t="str">
            <v>I</v>
          </cell>
          <cell r="M57" t="str">
            <v>-</v>
          </cell>
          <cell r="O57">
            <v>164607</v>
          </cell>
          <cell r="P57" t="str">
            <v>BUILDINGS-COST-OVERSEAS</v>
          </cell>
          <cell r="Q57">
            <v>1933016</v>
          </cell>
          <cell r="R57" t="str">
            <v>PREMISES AND EQUIPMENT</v>
          </cell>
          <cell r="S57" t="str">
            <v>MAHESH ARAS</v>
          </cell>
          <cell r="T57" t="str">
            <v>MAHESH ARAS</v>
          </cell>
        </row>
        <row r="58">
          <cell r="B58">
            <v>30151</v>
          </cell>
          <cell r="C58" t="str">
            <v>COMPUTERS - COST</v>
          </cell>
          <cell r="D58">
            <v>4004070001</v>
          </cell>
          <cell r="E58" t="str">
            <v>COMPUTER-HARDWARE</v>
          </cell>
          <cell r="F58" t="str">
            <v>N</v>
          </cell>
          <cell r="G58" t="str">
            <v>AS</v>
          </cell>
          <cell r="H58" t="str">
            <v>-</v>
          </cell>
          <cell r="I58">
            <v>0</v>
          </cell>
          <cell r="J58" t="str">
            <v>-</v>
          </cell>
          <cell r="K58" t="str">
            <v>-</v>
          </cell>
          <cell r="L58" t="str">
            <v>I</v>
          </cell>
          <cell r="M58" t="str">
            <v>-</v>
          </cell>
          <cell r="O58">
            <v>164232</v>
          </cell>
          <cell r="P58" t="str">
            <v>COMPUTER EQUIPMENT-COST</v>
          </cell>
          <cell r="Q58">
            <v>1933016</v>
          </cell>
          <cell r="R58" t="str">
            <v>PREMISES AND EQUIPMENT</v>
          </cell>
          <cell r="S58" t="str">
            <v>MAHESH ARAS</v>
          </cell>
          <cell r="T58" t="str">
            <v>MAHESH ARAS</v>
          </cell>
        </row>
        <row r="59">
          <cell r="B59">
            <v>30152</v>
          </cell>
          <cell r="C59" t="str">
            <v>COMPUTERS STAFF RESI - COST</v>
          </cell>
          <cell r="D59">
            <v>4006020004</v>
          </cell>
          <cell r="E59" t="str">
            <v>COMPUTER-STAFF HOUSE</v>
          </cell>
          <cell r="F59" t="str">
            <v>Y</v>
          </cell>
          <cell r="G59" t="str">
            <v>AS</v>
          </cell>
          <cell r="H59" t="str">
            <v>-</v>
          </cell>
          <cell r="I59">
            <v>0</v>
          </cell>
          <cell r="J59" t="str">
            <v>-</v>
          </cell>
          <cell r="K59" t="str">
            <v>-</v>
          </cell>
          <cell r="L59" t="str">
            <v>I</v>
          </cell>
          <cell r="M59" t="str">
            <v>-</v>
          </cell>
          <cell r="O59">
            <v>164232</v>
          </cell>
          <cell r="P59" t="str">
            <v>COMPUTER EQUIPMENT-COST</v>
          </cell>
          <cell r="Q59">
            <v>1933016</v>
          </cell>
          <cell r="R59" t="str">
            <v>PREMISES AND EQUIPMENT</v>
          </cell>
          <cell r="S59" t="str">
            <v>MAHESH ARAS</v>
          </cell>
          <cell r="T59" t="str">
            <v>MAHESH ARAS</v>
          </cell>
        </row>
        <row r="60">
          <cell r="B60">
            <v>30162</v>
          </cell>
          <cell r="C60" t="str">
            <v>O/EQUIPMENT STAFF RESI - COST</v>
          </cell>
          <cell r="D60">
            <v>4006010005</v>
          </cell>
          <cell r="E60" t="str">
            <v>EQUIPMENT-STAFF HOUSE</v>
          </cell>
          <cell r="F60" t="str">
            <v>N</v>
          </cell>
          <cell r="G60" t="str">
            <v>AS</v>
          </cell>
          <cell r="H60" t="str">
            <v>-</v>
          </cell>
          <cell r="I60">
            <v>0</v>
          </cell>
          <cell r="J60" t="str">
            <v>-</v>
          </cell>
          <cell r="K60" t="str">
            <v>-</v>
          </cell>
          <cell r="L60" t="str">
            <v>I</v>
          </cell>
          <cell r="M60" t="str">
            <v>-</v>
          </cell>
          <cell r="O60">
            <v>164348</v>
          </cell>
          <cell r="P60" t="str">
            <v>FURN FIXTURES&amp;OTH EQUIPMENT-COST</v>
          </cell>
          <cell r="Q60">
            <v>1933016</v>
          </cell>
          <cell r="R60" t="str">
            <v>PREMISES AND EQUIPMENT</v>
          </cell>
          <cell r="S60" t="str">
            <v>MAHESH ARAS</v>
          </cell>
          <cell r="T60" t="str">
            <v>MAHESH ARAS</v>
          </cell>
        </row>
        <row r="61">
          <cell r="B61">
            <v>30171</v>
          </cell>
          <cell r="C61" t="str">
            <v>FURNITURE &amp; FIXTURES - COST</v>
          </cell>
          <cell r="D61">
            <v>4004100006</v>
          </cell>
          <cell r="E61" t="str">
            <v>FURNITURE &amp; FIXTURE</v>
          </cell>
          <cell r="F61" t="str">
            <v>N</v>
          </cell>
          <cell r="G61" t="str">
            <v>AS</v>
          </cell>
          <cell r="H61" t="str">
            <v>-</v>
          </cell>
          <cell r="I61">
            <v>0</v>
          </cell>
          <cell r="J61" t="str">
            <v>-</v>
          </cell>
          <cell r="K61" t="str">
            <v>-</v>
          </cell>
          <cell r="L61" t="str">
            <v>I</v>
          </cell>
          <cell r="M61" t="str">
            <v>-</v>
          </cell>
          <cell r="O61">
            <v>164348</v>
          </cell>
          <cell r="P61" t="str">
            <v>FURN FIXTURES&amp;OTH EQUIPMENT-COST</v>
          </cell>
          <cell r="Q61">
            <v>1933016</v>
          </cell>
          <cell r="R61" t="str">
            <v>PREMISES AND EQUIPMENT</v>
          </cell>
          <cell r="S61" t="str">
            <v>MAHESH ARAS</v>
          </cell>
          <cell r="T61" t="str">
            <v>MAHESH ARAS</v>
          </cell>
        </row>
        <row r="62">
          <cell r="B62">
            <v>30172</v>
          </cell>
          <cell r="C62" t="str">
            <v>F/FIXTURES STAFF RESI - COST</v>
          </cell>
          <cell r="D62">
            <v>4006030003</v>
          </cell>
          <cell r="E62" t="str">
            <v>FURNITURE -STAFF HOUSE</v>
          </cell>
          <cell r="F62" t="str">
            <v>N</v>
          </cell>
          <cell r="G62" t="str">
            <v>AS</v>
          </cell>
          <cell r="H62" t="str">
            <v>-</v>
          </cell>
          <cell r="I62">
            <v>0</v>
          </cell>
          <cell r="J62" t="str">
            <v>-</v>
          </cell>
          <cell r="K62" t="str">
            <v>-</v>
          </cell>
          <cell r="L62" t="str">
            <v>I</v>
          </cell>
          <cell r="M62" t="str">
            <v>-</v>
          </cell>
          <cell r="O62">
            <v>164348</v>
          </cell>
          <cell r="P62" t="str">
            <v>FURN FIXTURES&amp;OTH EQUIPMENT-COST</v>
          </cell>
          <cell r="Q62">
            <v>1933016</v>
          </cell>
          <cell r="R62" t="str">
            <v>PREMISES AND EQUIPMENT</v>
          </cell>
          <cell r="S62" t="str">
            <v>MAHESH ARAS</v>
          </cell>
          <cell r="T62" t="str">
            <v>MAHESH ARAS</v>
          </cell>
        </row>
        <row r="63">
          <cell r="B63">
            <v>3014</v>
          </cell>
          <cell r="C63" t="str">
            <v>PROPERTY IMPROVEMENT - COST</v>
          </cell>
          <cell r="D63">
            <v>4009010002</v>
          </cell>
          <cell r="E63" t="str">
            <v>LEASEHOLD</v>
          </cell>
          <cell r="F63" t="str">
            <v>N</v>
          </cell>
          <cell r="G63" t="str">
            <v>AS</v>
          </cell>
          <cell r="H63" t="str">
            <v>-</v>
          </cell>
          <cell r="I63">
            <v>0</v>
          </cell>
          <cell r="J63" t="str">
            <v>-</v>
          </cell>
          <cell r="K63" t="str">
            <v>-</v>
          </cell>
          <cell r="L63" t="str">
            <v>I</v>
          </cell>
          <cell r="M63" t="str">
            <v>-</v>
          </cell>
          <cell r="O63">
            <v>164941</v>
          </cell>
          <cell r="P63" t="str">
            <v>LEASEHOLD IMPROVEMENT-COST-OVERSEAS</v>
          </cell>
          <cell r="Q63">
            <v>1933016</v>
          </cell>
          <cell r="R63" t="str">
            <v>PREMISES AND EQUIPMENT</v>
          </cell>
          <cell r="S63" t="str">
            <v>MAHESH ARAS</v>
          </cell>
          <cell r="T63" t="str">
            <v>MAHESH ARAS</v>
          </cell>
        </row>
        <row r="64">
          <cell r="B64">
            <v>30161</v>
          </cell>
          <cell r="C64" t="str">
            <v>OFFICE EQUIPMENT - COST</v>
          </cell>
          <cell r="D64">
            <v>4004050003</v>
          </cell>
          <cell r="E64" t="str">
            <v>OFFICE EQUIPMENT</v>
          </cell>
          <cell r="F64" t="str">
            <v>N</v>
          </cell>
          <cell r="G64" t="str">
            <v>AS</v>
          </cell>
          <cell r="H64" t="str">
            <v>-</v>
          </cell>
          <cell r="I64">
            <v>0</v>
          </cell>
          <cell r="J64" t="str">
            <v>-</v>
          </cell>
          <cell r="K64" t="str">
            <v>-</v>
          </cell>
          <cell r="L64" t="str">
            <v>I</v>
          </cell>
          <cell r="M64" t="str">
            <v>-</v>
          </cell>
          <cell r="O64">
            <v>164348</v>
          </cell>
          <cell r="P64" t="str">
            <v>FURN FIXTURES&amp;OTH EQUIPMENT-COST</v>
          </cell>
          <cell r="Q64">
            <v>1933016</v>
          </cell>
          <cell r="R64" t="str">
            <v>PREMISES AND EQUIPMENT</v>
          </cell>
          <cell r="S64" t="str">
            <v>MAHESH ARAS</v>
          </cell>
          <cell r="T64" t="str">
            <v>MAHESH ARAS</v>
          </cell>
        </row>
        <row r="65">
          <cell r="B65">
            <v>3024</v>
          </cell>
          <cell r="C65" t="str">
            <v>PROPERTY IMPROVEMENT-CUM DEPN</v>
          </cell>
          <cell r="D65">
            <v>4009020001</v>
          </cell>
          <cell r="E65" t="str">
            <v>ACCUM AMORTIZATION-LEASEHOLD</v>
          </cell>
          <cell r="F65" t="str">
            <v>N</v>
          </cell>
          <cell r="G65" t="str">
            <v>AS</v>
          </cell>
          <cell r="H65" t="str">
            <v>-</v>
          </cell>
          <cell r="I65">
            <v>0</v>
          </cell>
          <cell r="J65" t="str">
            <v>-</v>
          </cell>
          <cell r="K65" t="str">
            <v>-</v>
          </cell>
          <cell r="L65" t="str">
            <v>I</v>
          </cell>
          <cell r="M65" t="str">
            <v>-</v>
          </cell>
          <cell r="O65">
            <v>164992</v>
          </cell>
          <cell r="P65" t="str">
            <v>LSE IMPRV-ALOW FOR ACUM AMORT-O/S</v>
          </cell>
          <cell r="Q65">
            <v>1933016</v>
          </cell>
          <cell r="R65" t="str">
            <v>PREMISES AND EQUIPMENT</v>
          </cell>
          <cell r="S65" t="str">
            <v>MAHESH ARAS</v>
          </cell>
          <cell r="T65" t="str">
            <v>MAHESH ARAS</v>
          </cell>
        </row>
        <row r="66">
          <cell r="B66">
            <v>3028</v>
          </cell>
          <cell r="C66" t="str">
            <v>VEHICLE - CUM DEPN</v>
          </cell>
          <cell r="D66">
            <v>4005010006</v>
          </cell>
          <cell r="E66" t="str">
            <v>ACCUM DEPR-AUTOMOBILE</v>
          </cell>
          <cell r="F66" t="str">
            <v>N</v>
          </cell>
          <cell r="G66" t="str">
            <v>AS</v>
          </cell>
          <cell r="H66" t="str">
            <v>-</v>
          </cell>
          <cell r="I66">
            <v>0</v>
          </cell>
          <cell r="J66" t="str">
            <v>-</v>
          </cell>
          <cell r="K66" t="str">
            <v>-</v>
          </cell>
          <cell r="L66" t="str">
            <v>I</v>
          </cell>
          <cell r="M66" t="str">
            <v>-</v>
          </cell>
          <cell r="O66">
            <v>164399</v>
          </cell>
          <cell r="P66" t="str">
            <v>FURN FXT&amp;OTH EQIP-ACUM DEPRECIATION</v>
          </cell>
          <cell r="Q66">
            <v>1933016</v>
          </cell>
          <cell r="R66" t="str">
            <v>PREMISES AND EQUIPMENT</v>
          </cell>
          <cell r="S66" t="str">
            <v>MAHESH ARAS</v>
          </cell>
          <cell r="T66" t="str">
            <v>MAHESH ARAS</v>
          </cell>
        </row>
        <row r="67">
          <cell r="B67">
            <v>3022</v>
          </cell>
          <cell r="C67" t="str">
            <v>BUILIDING FREEHOLD - CUM DEPN</v>
          </cell>
          <cell r="D67">
            <v>4001030008</v>
          </cell>
          <cell r="E67" t="str">
            <v>ACCUM DEPR-BUILDING FREEOLD</v>
          </cell>
          <cell r="F67" t="str">
            <v>Y</v>
          </cell>
          <cell r="G67" t="str">
            <v>AS</v>
          </cell>
          <cell r="H67" t="str">
            <v>-</v>
          </cell>
          <cell r="I67">
            <v>0</v>
          </cell>
          <cell r="J67" t="str">
            <v>-</v>
          </cell>
          <cell r="K67" t="str">
            <v>-</v>
          </cell>
          <cell r="L67" t="str">
            <v>I</v>
          </cell>
          <cell r="M67" t="str">
            <v>-</v>
          </cell>
          <cell r="O67">
            <v>164194</v>
          </cell>
          <cell r="P67" t="str">
            <v>ALOW FOR ACCUMULATED DEPR-BLDG-O/S</v>
          </cell>
          <cell r="Q67">
            <v>1933016</v>
          </cell>
          <cell r="R67" t="str">
            <v>PREMISES AND EQUIPMENT</v>
          </cell>
          <cell r="S67" t="str">
            <v>MAHESH ARAS</v>
          </cell>
          <cell r="T67" t="str">
            <v>MAHESH ARAS</v>
          </cell>
        </row>
        <row r="68">
          <cell r="B68">
            <v>30251</v>
          </cell>
          <cell r="C68" t="str">
            <v>COMPUTERS - CUM DEPN</v>
          </cell>
          <cell r="D68">
            <v>4005070000</v>
          </cell>
          <cell r="E68" t="str">
            <v>ACCUM DEPR-COMPUTER-HARDWARE</v>
          </cell>
          <cell r="F68" t="str">
            <v>N</v>
          </cell>
          <cell r="G68" t="str">
            <v>AS</v>
          </cell>
          <cell r="H68" t="str">
            <v>-</v>
          </cell>
          <cell r="I68">
            <v>0</v>
          </cell>
          <cell r="J68" t="str">
            <v>-</v>
          </cell>
          <cell r="K68" t="str">
            <v>-</v>
          </cell>
          <cell r="L68" t="str">
            <v>I</v>
          </cell>
          <cell r="M68" t="str">
            <v>-</v>
          </cell>
          <cell r="O68">
            <v>164283</v>
          </cell>
          <cell r="P68" t="str">
            <v>CMPU EQUIPMENT-ALOW ACUM DEPR</v>
          </cell>
          <cell r="Q68">
            <v>1933016</v>
          </cell>
          <cell r="R68" t="str">
            <v>PREMISES AND EQUIPMENT</v>
          </cell>
          <cell r="S68" t="str">
            <v>MAHESH ARAS</v>
          </cell>
          <cell r="T68" t="str">
            <v>MAHESH ARAS</v>
          </cell>
        </row>
        <row r="69">
          <cell r="B69">
            <v>30252</v>
          </cell>
          <cell r="C69" t="str">
            <v>COMPUTERS STAFF RESI-CUM DEPN</v>
          </cell>
          <cell r="D69">
            <v>4007020003</v>
          </cell>
          <cell r="E69" t="str">
            <v>ACCUM DEPR-COMPUTER-STAFF HSE</v>
          </cell>
          <cell r="F69" t="str">
            <v>Y</v>
          </cell>
          <cell r="G69" t="str">
            <v>AS</v>
          </cell>
          <cell r="H69" t="str">
            <v>-</v>
          </cell>
          <cell r="I69">
            <v>0</v>
          </cell>
          <cell r="J69" t="str">
            <v>-</v>
          </cell>
          <cell r="K69" t="str">
            <v>-</v>
          </cell>
          <cell r="L69" t="str">
            <v>I</v>
          </cell>
          <cell r="M69" t="str">
            <v>-</v>
          </cell>
          <cell r="O69">
            <v>164283</v>
          </cell>
          <cell r="P69" t="str">
            <v>CMPU EQUIPMENT-ALOW ACUM DEPR</v>
          </cell>
          <cell r="Q69">
            <v>1933016</v>
          </cell>
          <cell r="R69" t="str">
            <v>PREMISES AND EQUIPMENT</v>
          </cell>
          <cell r="S69" t="str">
            <v>MAHESH ARAS</v>
          </cell>
          <cell r="T69" t="str">
            <v>MAHESH ARAS</v>
          </cell>
        </row>
        <row r="70">
          <cell r="B70">
            <v>30262</v>
          </cell>
          <cell r="C70" t="str">
            <v>O/EQUIPMENT STAFF RESI-CUM DEP</v>
          </cell>
          <cell r="D70">
            <v>4007010004</v>
          </cell>
          <cell r="E70" t="str">
            <v>ACCUM DEPR-EQUIP STAFF HOUSE</v>
          </cell>
          <cell r="F70" t="str">
            <v>N</v>
          </cell>
          <cell r="G70" t="str">
            <v>AS</v>
          </cell>
          <cell r="H70" t="str">
            <v>-</v>
          </cell>
          <cell r="I70">
            <v>0</v>
          </cell>
          <cell r="J70" t="str">
            <v>-</v>
          </cell>
          <cell r="K70" t="str">
            <v>-</v>
          </cell>
          <cell r="L70" t="str">
            <v>I</v>
          </cell>
          <cell r="M70" t="str">
            <v>-</v>
          </cell>
          <cell r="O70">
            <v>164399</v>
          </cell>
          <cell r="P70" t="str">
            <v>FURN FXT&amp;OTH EQIP-ACUM DEPRECIATION</v>
          </cell>
          <cell r="Q70">
            <v>1933016</v>
          </cell>
          <cell r="R70" t="str">
            <v>PREMISES AND EQUIPMENT</v>
          </cell>
          <cell r="S70" t="str">
            <v>MAHESH ARAS</v>
          </cell>
          <cell r="T70" t="str">
            <v>MAHESH ARAS</v>
          </cell>
        </row>
        <row r="71">
          <cell r="B71">
            <v>30271</v>
          </cell>
          <cell r="C71" t="str">
            <v>FURNITURE &amp; FIXTURE - CUM DEPN</v>
          </cell>
          <cell r="D71">
            <v>4005100005</v>
          </cell>
          <cell r="E71" t="str">
            <v>ACCUM DEPR-FURNITURE</v>
          </cell>
          <cell r="F71" t="str">
            <v>N</v>
          </cell>
          <cell r="G71" t="str">
            <v>AS</v>
          </cell>
          <cell r="H71" t="str">
            <v>-</v>
          </cell>
          <cell r="I71">
            <v>0</v>
          </cell>
          <cell r="J71" t="str">
            <v>-</v>
          </cell>
          <cell r="K71" t="str">
            <v>-</v>
          </cell>
          <cell r="L71" t="str">
            <v>I</v>
          </cell>
          <cell r="M71" t="str">
            <v>-</v>
          </cell>
          <cell r="O71">
            <v>164399</v>
          </cell>
          <cell r="P71" t="str">
            <v>FURN FXT&amp;OTH EQIP-ACUM DEPRECIATION</v>
          </cell>
          <cell r="Q71">
            <v>1933016</v>
          </cell>
          <cell r="R71" t="str">
            <v>PREMISES AND EQUIPMENT</v>
          </cell>
          <cell r="S71" t="str">
            <v>MAHESH ARAS</v>
          </cell>
          <cell r="T71" t="str">
            <v>MAHESH ARAS</v>
          </cell>
        </row>
        <row r="72">
          <cell r="B72">
            <v>30272</v>
          </cell>
          <cell r="C72" t="str">
            <v>F/FIXTURE STAFF RESI-CUM DEPN</v>
          </cell>
          <cell r="D72">
            <v>4007030002</v>
          </cell>
          <cell r="E72" t="str">
            <v>ACCUM DEPR-FURNITURE-STAFF HOUSE</v>
          </cell>
          <cell r="F72" t="str">
            <v>N</v>
          </cell>
          <cell r="G72" t="str">
            <v>AS</v>
          </cell>
          <cell r="H72" t="str">
            <v>-</v>
          </cell>
          <cell r="I72">
            <v>0</v>
          </cell>
          <cell r="J72" t="str">
            <v>-</v>
          </cell>
          <cell r="K72" t="str">
            <v>-</v>
          </cell>
          <cell r="L72" t="str">
            <v>I</v>
          </cell>
          <cell r="M72" t="str">
            <v>-</v>
          </cell>
          <cell r="O72">
            <v>164399</v>
          </cell>
          <cell r="P72" t="str">
            <v>FURN FXT&amp;OTH EQIP-ACUM DEPRECIATION</v>
          </cell>
          <cell r="Q72">
            <v>1933016</v>
          </cell>
          <cell r="R72" t="str">
            <v>PREMISES AND EQUIPMENT</v>
          </cell>
          <cell r="S72" t="str">
            <v>MAHESH ARAS</v>
          </cell>
          <cell r="T72" t="str">
            <v>MAHESH ARAS</v>
          </cell>
        </row>
        <row r="73">
          <cell r="B73">
            <v>30261</v>
          </cell>
          <cell r="C73" t="str">
            <v>OFFICE EQUIPMENT - CUM DEPN</v>
          </cell>
          <cell r="D73">
            <v>4005050002</v>
          </cell>
          <cell r="E73" t="str">
            <v>ACCUM DEPR-OFFICE EQUIPMENT</v>
          </cell>
          <cell r="F73" t="str">
            <v>N</v>
          </cell>
          <cell r="G73" t="str">
            <v>AS</v>
          </cell>
          <cell r="H73" t="str">
            <v>-</v>
          </cell>
          <cell r="I73">
            <v>0</v>
          </cell>
          <cell r="J73" t="str">
            <v>-</v>
          </cell>
          <cell r="K73" t="str">
            <v>-</v>
          </cell>
          <cell r="L73" t="str">
            <v>I</v>
          </cell>
          <cell r="M73" t="str">
            <v>-</v>
          </cell>
          <cell r="O73">
            <v>164399</v>
          </cell>
          <cell r="P73" t="str">
            <v>FURN FXT&amp;OTH EQIP-ACUM DEPRECIATION</v>
          </cell>
          <cell r="Q73">
            <v>1933016</v>
          </cell>
          <cell r="R73" t="str">
            <v>PREMISES AND EQUIPMENT</v>
          </cell>
          <cell r="S73" t="str">
            <v>MAHESH ARAS</v>
          </cell>
          <cell r="T73" t="str">
            <v>MAHESH ARAS</v>
          </cell>
        </row>
        <row r="74">
          <cell r="B74">
            <v>3041</v>
          </cell>
          <cell r="C74" t="str">
            <v>CAPITAL WORK IN PROGESS - KNCO</v>
          </cell>
          <cell r="D74">
            <v>4008030001</v>
          </cell>
          <cell r="E74" t="str">
            <v>CAPITAL WIP-TECHNOPOLIS</v>
          </cell>
          <cell r="F74" t="str">
            <v>Y</v>
          </cell>
          <cell r="G74" t="str">
            <v>AS</v>
          </cell>
          <cell r="H74" t="str">
            <v>-</v>
          </cell>
          <cell r="I74">
            <v>0</v>
          </cell>
          <cell r="J74" t="str">
            <v>-</v>
          </cell>
          <cell r="K74" t="str">
            <v>-</v>
          </cell>
          <cell r="L74" t="str">
            <v>I</v>
          </cell>
          <cell r="M74" t="str">
            <v>V</v>
          </cell>
          <cell r="O74">
            <v>183008</v>
          </cell>
          <cell r="P74" t="str">
            <v>OTHER ASSETS-OTHER</v>
          </cell>
          <cell r="Q74">
            <v>1948122</v>
          </cell>
          <cell r="R74" t="str">
            <v>ALL OTHER ASSETS</v>
          </cell>
          <cell r="S74" t="str">
            <v>MAHESH ARAS</v>
          </cell>
          <cell r="T74" t="str">
            <v>MAHESH ARAS</v>
          </cell>
        </row>
        <row r="75">
          <cell r="B75">
            <v>3042</v>
          </cell>
          <cell r="C75" t="str">
            <v>CAPITAL WORK IN PROGESS-OTHERS</v>
          </cell>
          <cell r="D75">
            <v>4008010003</v>
          </cell>
          <cell r="E75" t="str">
            <v>CAPITAL WORK IN PROGESS-MAFAT</v>
          </cell>
          <cell r="F75" t="str">
            <v>N</v>
          </cell>
          <cell r="G75" t="str">
            <v>AS</v>
          </cell>
          <cell r="H75" t="str">
            <v>-</v>
          </cell>
          <cell r="I75">
            <v>0</v>
          </cell>
          <cell r="J75" t="str">
            <v>-</v>
          </cell>
          <cell r="K75" t="str">
            <v>-</v>
          </cell>
          <cell r="L75" t="str">
            <v>I</v>
          </cell>
          <cell r="M75" t="str">
            <v>V</v>
          </cell>
          <cell r="O75">
            <v>183008</v>
          </cell>
          <cell r="P75" t="str">
            <v>OTHER ASSETS-OTHER</v>
          </cell>
          <cell r="Q75">
            <v>1948122</v>
          </cell>
          <cell r="R75" t="str">
            <v>ALL OTHER ASSETS</v>
          </cell>
          <cell r="S75" t="str">
            <v>MAHESH ARAS</v>
          </cell>
          <cell r="T75" t="str">
            <v>MAHESH ARAS</v>
          </cell>
        </row>
        <row r="76">
          <cell r="B76">
            <v>40131</v>
          </cell>
          <cell r="C76" t="str">
            <v>INVESTMENTS - OTHERS</v>
          </cell>
          <cell r="D76">
            <v>1703000008</v>
          </cell>
          <cell r="E76" t="str">
            <v>INV SECS-AFS-OTH BND,NT,DBNT</v>
          </cell>
          <cell r="F76" t="str">
            <v>Y</v>
          </cell>
          <cell r="G76" t="str">
            <v>AS</v>
          </cell>
          <cell r="H76" t="str">
            <v>-</v>
          </cell>
          <cell r="I76">
            <v>0</v>
          </cell>
          <cell r="J76" t="str">
            <v>-</v>
          </cell>
          <cell r="K76" t="str">
            <v>-</v>
          </cell>
          <cell r="L76" t="str">
            <v>I</v>
          </cell>
          <cell r="M76" t="str">
            <v>-</v>
          </cell>
          <cell r="O76">
            <v>102008</v>
          </cell>
          <cell r="P76" t="str">
            <v>I/S-AFS-OTH BONDS,NOTES&amp;DEBENTURES</v>
          </cell>
          <cell r="Q76">
            <v>1553119</v>
          </cell>
          <cell r="R76" t="str">
            <v>SECURITIES - AVAILABLE FOR SALE</v>
          </cell>
          <cell r="S76" t="str">
            <v xml:space="preserve">ANAND KRISHNA </v>
          </cell>
          <cell r="T76" t="str">
            <v xml:space="preserve">ANAND KRISHNA </v>
          </cell>
        </row>
        <row r="77">
          <cell r="B77">
            <v>40112</v>
          </cell>
          <cell r="C77" t="str">
            <v>INVESTMENTS - JFIAML</v>
          </cell>
          <cell r="D77">
            <v>1901000008</v>
          </cell>
          <cell r="E77" t="str">
            <v>INVESTMENTS-JF INTERCOMPANY</v>
          </cell>
          <cell r="F77" t="str">
            <v>Y</v>
          </cell>
          <cell r="G77" t="str">
            <v>AS</v>
          </cell>
          <cell r="H77" t="str">
            <v>-</v>
          </cell>
          <cell r="I77">
            <v>2</v>
          </cell>
          <cell r="J77" t="str">
            <v>-</v>
          </cell>
          <cell r="K77">
            <v>31006958</v>
          </cell>
          <cell r="L77" t="str">
            <v>I</v>
          </cell>
          <cell r="M77" t="str">
            <v>V</v>
          </cell>
          <cell r="O77">
            <v>119318</v>
          </cell>
          <cell r="P77" t="str">
            <v>INVST N/CNSL SUB &amp; ASC CO &amp; FGN CO</v>
          </cell>
          <cell r="Q77">
            <v>1949054</v>
          </cell>
          <cell r="R77" t="str">
            <v>I/C - INVESTMENT IN SUBSIDIARY</v>
          </cell>
          <cell r="S77" t="str">
            <v xml:space="preserve">ANAND KRISHNA </v>
          </cell>
          <cell r="T77" t="str">
            <v xml:space="preserve">ANAND KRISHNA </v>
          </cell>
        </row>
        <row r="78">
          <cell r="B78">
            <v>40113</v>
          </cell>
          <cell r="C78" t="str">
            <v>INVESTMENTS - JFMFL</v>
          </cell>
          <cell r="D78">
            <v>1901000008</v>
          </cell>
          <cell r="E78" t="str">
            <v>INVESTMENTS-JF INTERCOMPANY</v>
          </cell>
          <cell r="F78" t="str">
            <v>Y</v>
          </cell>
          <cell r="G78" t="str">
            <v>AS</v>
          </cell>
          <cell r="H78" t="str">
            <v>-</v>
          </cell>
          <cell r="I78">
            <v>2</v>
          </cell>
          <cell r="J78" t="str">
            <v>-</v>
          </cell>
          <cell r="K78">
            <v>31006886</v>
          </cell>
          <cell r="L78" t="str">
            <v>I</v>
          </cell>
          <cell r="M78" t="str">
            <v>V</v>
          </cell>
          <cell r="O78">
            <v>119318</v>
          </cell>
          <cell r="P78" t="str">
            <v>INVST N/CNSL SUB &amp; ASC CO &amp; FGN CO</v>
          </cell>
          <cell r="Q78">
            <v>1949054</v>
          </cell>
          <cell r="R78" t="str">
            <v>I/C - INVESTMENT IN SUBSIDIARY</v>
          </cell>
          <cell r="S78" t="str">
            <v xml:space="preserve">ANAND KRISHNA </v>
          </cell>
          <cell r="T78" t="str">
            <v xml:space="preserve">ANAND KRISHNA </v>
          </cell>
        </row>
        <row r="79">
          <cell r="B79">
            <v>40114</v>
          </cell>
          <cell r="C79" t="str">
            <v>INVESTMENTS - JFEAIL</v>
          </cell>
          <cell r="D79">
            <v>1901000008</v>
          </cell>
          <cell r="E79" t="str">
            <v>INVESTMENTS-JF INTERCOMPANY</v>
          </cell>
          <cell r="F79" t="str">
            <v>Y</v>
          </cell>
          <cell r="G79" t="str">
            <v>AS</v>
          </cell>
          <cell r="H79" t="str">
            <v>-</v>
          </cell>
          <cell r="I79">
            <v>2</v>
          </cell>
          <cell r="J79" t="str">
            <v>-</v>
          </cell>
          <cell r="K79">
            <v>31002324</v>
          </cell>
          <cell r="L79" t="str">
            <v>I</v>
          </cell>
          <cell r="M79" t="str">
            <v>V</v>
          </cell>
          <cell r="O79">
            <v>119318</v>
          </cell>
          <cell r="P79" t="str">
            <v>INVST N/CNSL SUB &amp; ASC CO &amp; FGN CO</v>
          </cell>
          <cell r="Q79">
            <v>1949054</v>
          </cell>
          <cell r="R79" t="str">
            <v>I/C - INVESTMENT IN SUBSIDIARY</v>
          </cell>
          <cell r="S79" t="str">
            <v xml:space="preserve">ANAND KRISHNA </v>
          </cell>
          <cell r="T79" t="str">
            <v xml:space="preserve">ANAND KRISHNA </v>
          </cell>
        </row>
        <row r="80">
          <cell r="B80">
            <v>4021</v>
          </cell>
          <cell r="C80" t="str">
            <v>BSE MEMBERSHIP - COST</v>
          </cell>
          <cell r="D80">
            <v>4201010016</v>
          </cell>
          <cell r="E80" t="str">
            <v>PREPAID EXP-BSE MEMBERSHIP</v>
          </cell>
          <cell r="F80" t="str">
            <v>Y</v>
          </cell>
          <cell r="G80" t="str">
            <v>AS</v>
          </cell>
          <cell r="H80" t="str">
            <v>-</v>
          </cell>
          <cell r="I80">
            <v>0</v>
          </cell>
          <cell r="J80" t="str">
            <v>-</v>
          </cell>
          <cell r="K80" t="str">
            <v>-</v>
          </cell>
          <cell r="L80" t="str">
            <v>I</v>
          </cell>
          <cell r="M80" t="str">
            <v>V</v>
          </cell>
          <cell r="O80">
            <v>177008</v>
          </cell>
          <cell r="P80" t="str">
            <v>PREPAID EXPENSES</v>
          </cell>
          <cell r="Q80">
            <v>1948122</v>
          </cell>
          <cell r="R80" t="str">
            <v>ALL OTHER ASSETS</v>
          </cell>
          <cell r="S80" t="str">
            <v>KIRAN SHAH</v>
          </cell>
          <cell r="T80" t="str">
            <v>KIRAN SHAH</v>
          </cell>
        </row>
        <row r="81">
          <cell r="B81">
            <v>5012</v>
          </cell>
          <cell r="C81" t="str">
            <v>JPMCB - INTEREST RECEIVABLE</v>
          </cell>
          <cell r="D81">
            <v>4102470004</v>
          </cell>
          <cell r="E81" t="str">
            <v>AIR-TIME DEPOSIT-O/S BR</v>
          </cell>
          <cell r="F81" t="str">
            <v>Y</v>
          </cell>
          <cell r="G81" t="str">
            <v>AS</v>
          </cell>
          <cell r="H81" t="str">
            <v>-</v>
          </cell>
          <cell r="I81">
            <v>2</v>
          </cell>
          <cell r="J81" t="str">
            <v>B</v>
          </cell>
          <cell r="K81">
            <v>31000193</v>
          </cell>
          <cell r="L81" t="str">
            <v>I</v>
          </cell>
          <cell r="M81" t="str">
            <v>-</v>
          </cell>
          <cell r="O81">
            <v>168254</v>
          </cell>
          <cell r="P81" t="str">
            <v>AIR-RLT C/E-OVRSE BRANCHES OF CMB</v>
          </cell>
          <cell r="Q81">
            <v>1918125</v>
          </cell>
          <cell r="R81" t="str">
            <v>ACCRUED INTEREST RECEIVABLES</v>
          </cell>
          <cell r="S81" t="str">
            <v>SAROSH IRANI</v>
          </cell>
          <cell r="T81" t="str">
            <v>SAROSH IRANI</v>
          </cell>
        </row>
        <row r="82">
          <cell r="B82">
            <v>5011</v>
          </cell>
          <cell r="C82" t="str">
            <v>INTEREST RECEIVABLE</v>
          </cell>
          <cell r="D82">
            <v>4102460005</v>
          </cell>
          <cell r="E82" t="str">
            <v>AIR-TIME DEPOSIT-OTHERS</v>
          </cell>
          <cell r="F82" t="str">
            <v>Y</v>
          </cell>
          <cell r="G82" t="str">
            <v>AS</v>
          </cell>
          <cell r="H82" t="str">
            <v>-</v>
          </cell>
          <cell r="I82">
            <v>0</v>
          </cell>
          <cell r="J82" t="str">
            <v>-</v>
          </cell>
          <cell r="K82" t="str">
            <v>-</v>
          </cell>
          <cell r="L82" t="str">
            <v>I</v>
          </cell>
          <cell r="M82" t="str">
            <v>-</v>
          </cell>
          <cell r="O82">
            <v>169005</v>
          </cell>
          <cell r="P82" t="str">
            <v>AIR-OTHER</v>
          </cell>
          <cell r="Q82">
            <v>1918125</v>
          </cell>
          <cell r="R82" t="str">
            <v>ACCRUED INTEREST RECEIVABLES</v>
          </cell>
          <cell r="S82" t="str">
            <v>KIRAN SHAH</v>
          </cell>
          <cell r="T82" t="str">
            <v>KIRAN SHAH</v>
          </cell>
        </row>
        <row r="83">
          <cell r="B83">
            <v>5022</v>
          </cell>
          <cell r="C83" t="str">
            <v>CASH EQUITIES  - UNSECURED DRS</v>
          </cell>
          <cell r="D83">
            <v>4301210045</v>
          </cell>
          <cell r="E83" t="str">
            <v>A/C REC-CASH EQUITY</v>
          </cell>
          <cell r="F83" t="str">
            <v>Y (Rename)</v>
          </cell>
          <cell r="G83" t="str">
            <v>AS</v>
          </cell>
          <cell r="H83" t="str">
            <v>-</v>
          </cell>
          <cell r="I83">
            <v>0</v>
          </cell>
          <cell r="J83" t="str">
            <v>-</v>
          </cell>
          <cell r="K83" t="str">
            <v>-</v>
          </cell>
          <cell r="L83" t="str">
            <v>I</v>
          </cell>
          <cell r="M83" t="str">
            <v>V</v>
          </cell>
          <cell r="O83">
            <v>175609</v>
          </cell>
          <cell r="P83" t="str">
            <v>A/C REC-OTHER</v>
          </cell>
          <cell r="Q83">
            <v>1948122</v>
          </cell>
          <cell r="R83" t="str">
            <v>ALL OTHER ASSETS</v>
          </cell>
          <cell r="S83" t="str">
            <v>KIRAN SHAH</v>
          </cell>
          <cell r="T83" t="str">
            <v>KIRAN SHAH</v>
          </cell>
        </row>
        <row r="84">
          <cell r="B84">
            <v>5026</v>
          </cell>
          <cell r="C84" t="str">
            <v>IM FEES RECEIVABLE</v>
          </cell>
          <cell r="D84">
            <v>4301210078</v>
          </cell>
          <cell r="E84" t="str">
            <v xml:space="preserve">A/C REC-IM FEES </v>
          </cell>
          <cell r="F84" t="str">
            <v>Y</v>
          </cell>
          <cell r="G84" t="str">
            <v>AS</v>
          </cell>
          <cell r="H84" t="str">
            <v>-</v>
          </cell>
          <cell r="I84">
            <v>0</v>
          </cell>
          <cell r="J84" t="str">
            <v>-</v>
          </cell>
          <cell r="K84" t="str">
            <v>-</v>
          </cell>
          <cell r="L84" t="str">
            <v>I</v>
          </cell>
          <cell r="M84" t="str">
            <v>V</v>
          </cell>
          <cell r="O84">
            <v>175609</v>
          </cell>
          <cell r="P84" t="str">
            <v>A/C REC-OTHER</v>
          </cell>
          <cell r="Q84">
            <v>1948122</v>
          </cell>
          <cell r="R84" t="str">
            <v>ALL OTHER ASSETS</v>
          </cell>
          <cell r="S84" t="str">
            <v>MAHESH ARAS</v>
          </cell>
          <cell r="T84" t="str">
            <v>MAHESH ARAS</v>
          </cell>
        </row>
        <row r="85">
          <cell r="B85">
            <v>5023</v>
          </cell>
          <cell r="C85" t="str">
            <v>S/DEB-INCOME ACCR BUT NOT DUE</v>
          </cell>
          <cell r="D85">
            <v>4102450006</v>
          </cell>
          <cell r="E85" t="str">
            <v>AIR-S/DEB-INC ACR BUT NOT DUE</v>
          </cell>
          <cell r="F85" t="str">
            <v>Y</v>
          </cell>
          <cell r="G85" t="str">
            <v>AS</v>
          </cell>
          <cell r="H85" t="str">
            <v>-</v>
          </cell>
          <cell r="I85">
            <v>0</v>
          </cell>
          <cell r="J85" t="str">
            <v>-</v>
          </cell>
          <cell r="K85" t="str">
            <v>-</v>
          </cell>
          <cell r="L85" t="str">
            <v>I</v>
          </cell>
          <cell r="M85" t="str">
            <v>-</v>
          </cell>
          <cell r="O85">
            <v>169005</v>
          </cell>
          <cell r="P85" t="str">
            <v>AIR-OTHER</v>
          </cell>
          <cell r="Q85">
            <v>1948122</v>
          </cell>
          <cell r="R85" t="str">
            <v>ALL OTHER ASSETS</v>
          </cell>
          <cell r="S85" t="str">
            <v>KIRAN SHAH</v>
          </cell>
          <cell r="T85" t="str">
            <v>KIRAN SHAH</v>
          </cell>
        </row>
        <row r="86">
          <cell r="B86">
            <v>5024</v>
          </cell>
          <cell r="C86" t="str">
            <v>IB - DEBTORS</v>
          </cell>
          <cell r="D86">
            <v>4301500007</v>
          </cell>
          <cell r="E86" t="str">
            <v>IB - RECEIVABLES</v>
          </cell>
          <cell r="F86" t="str">
            <v>Y</v>
          </cell>
          <cell r="G86" t="str">
            <v>AS</v>
          </cell>
          <cell r="H86" t="str">
            <v>-</v>
          </cell>
          <cell r="I86">
            <v>0</v>
          </cell>
          <cell r="J86" t="str">
            <v>-</v>
          </cell>
          <cell r="K86" t="str">
            <v>-</v>
          </cell>
          <cell r="L86" t="str">
            <v>I</v>
          </cell>
          <cell r="M86" t="str">
            <v>V/Y</v>
          </cell>
          <cell r="O86">
            <v>175609</v>
          </cell>
          <cell r="P86" t="str">
            <v>A/C REC-OTHER</v>
          </cell>
          <cell r="Q86">
            <v>1948122</v>
          </cell>
          <cell r="R86" t="str">
            <v>ALL OTHER ASSETS</v>
          </cell>
          <cell r="S86" t="str">
            <v>MAHESH ARAS</v>
          </cell>
          <cell r="T86" t="str">
            <v>MAHESH ARAS</v>
          </cell>
        </row>
        <row r="87">
          <cell r="B87">
            <v>5025</v>
          </cell>
          <cell r="C87" t="str">
            <v>CASH EQ -PROV- DOUBTFUL DEBTS</v>
          </cell>
          <cell r="D87">
            <v>2702000007</v>
          </cell>
          <cell r="E87" t="str">
            <v>PROV FOR DOUBTFUL DEBTS</v>
          </cell>
          <cell r="F87" t="str">
            <v>Y</v>
          </cell>
          <cell r="G87" t="str">
            <v>AS</v>
          </cell>
          <cell r="H87" t="str">
            <v>-</v>
          </cell>
          <cell r="I87">
            <v>0</v>
          </cell>
          <cell r="J87" t="str">
            <v>-</v>
          </cell>
          <cell r="K87" t="str">
            <v>-</v>
          </cell>
          <cell r="L87" t="str">
            <v>I</v>
          </cell>
          <cell r="M87" t="str">
            <v>-</v>
          </cell>
          <cell r="O87">
            <v>142123</v>
          </cell>
          <cell r="P87" t="str">
            <v>RSV-PSBL LN LS-DOM/FGN UNITS</v>
          </cell>
          <cell r="Q87">
            <v>1948122</v>
          </cell>
          <cell r="R87" t="str">
            <v>ALL OTHER ASSETS</v>
          </cell>
          <cell r="S87" t="str">
            <v xml:space="preserve">KIRAN SHAH </v>
          </cell>
          <cell r="T87" t="str">
            <v xml:space="preserve">KIRAN SHAH </v>
          </cell>
        </row>
        <row r="88">
          <cell r="B88">
            <v>50251</v>
          </cell>
          <cell r="C88" t="str">
            <v>IB-PROV FOR DOUBTFUL DEBTS</v>
          </cell>
          <cell r="D88">
            <v>2703000006</v>
          </cell>
          <cell r="E88" t="str">
            <v>IB - PROV FOR DOUBTFUL DEBTS</v>
          </cell>
          <cell r="F88" t="str">
            <v>Y</v>
          </cell>
          <cell r="G88" t="str">
            <v>AS</v>
          </cell>
          <cell r="H88" t="str">
            <v>-</v>
          </cell>
          <cell r="I88">
            <v>0</v>
          </cell>
          <cell r="J88" t="str">
            <v>-</v>
          </cell>
          <cell r="K88" t="str">
            <v>-</v>
          </cell>
          <cell r="L88" t="str">
            <v>I</v>
          </cell>
          <cell r="M88" t="str">
            <v>-</v>
          </cell>
          <cell r="O88">
            <v>142123</v>
          </cell>
          <cell r="P88" t="str">
            <v>RSV-PSBL LN LS-DOM/FGN UNITS</v>
          </cell>
          <cell r="Q88">
            <v>1948122</v>
          </cell>
          <cell r="R88" t="str">
            <v>ALL OTHER ASSETS</v>
          </cell>
          <cell r="S88" t="str">
            <v>MAHESH ARAS</v>
          </cell>
          <cell r="T88" t="str">
            <v>MAHESH ARAS</v>
          </cell>
        </row>
        <row r="89">
          <cell r="B89">
            <v>503</v>
          </cell>
          <cell r="C89" t="str">
            <v>STOCK IN TRADE</v>
          </cell>
          <cell r="D89">
            <v>3422000004</v>
          </cell>
          <cell r="E89" t="str">
            <v>TRADING SEC-DEBT &amp; EQT SEC</v>
          </cell>
          <cell r="F89" t="str">
            <v>Y</v>
          </cell>
          <cell r="G89" t="str">
            <v>AS</v>
          </cell>
          <cell r="H89" t="str">
            <v>-</v>
          </cell>
          <cell r="I89">
            <v>0</v>
          </cell>
          <cell r="J89" t="str">
            <v>-</v>
          </cell>
          <cell r="K89" t="str">
            <v>-</v>
          </cell>
          <cell r="L89" t="str">
            <v>I</v>
          </cell>
          <cell r="M89" t="str">
            <v>V</v>
          </cell>
          <cell r="O89">
            <v>104507</v>
          </cell>
          <cell r="P89" t="str">
            <v>DEBT SECURITIES ISSUED BY FOREIGN (NON-U.S.) FINANCIAL INSTITUTIONS HFT</v>
          </cell>
          <cell r="Q89">
            <v>1484814</v>
          </cell>
          <cell r="R89" t="str">
            <v>TRADING ASSETS - DEBT &amp; EQUITY SECURITIES</v>
          </cell>
          <cell r="S89" t="str">
            <v xml:space="preserve">KIRAN SHAH </v>
          </cell>
          <cell r="T89" t="str">
            <v xml:space="preserve">KIRAN SHAH </v>
          </cell>
        </row>
        <row r="90">
          <cell r="B90">
            <v>5041</v>
          </cell>
          <cell r="C90" t="str">
            <v>CHEQUES/CASH IN HAND</v>
          </cell>
          <cell r="D90">
            <v>1001010006</v>
          </cell>
          <cell r="E90" t="str">
            <v>OFFICE CASH</v>
          </cell>
          <cell r="F90" t="str">
            <v>N</v>
          </cell>
          <cell r="G90" t="str">
            <v>AS</v>
          </cell>
          <cell r="H90" t="str">
            <v>-</v>
          </cell>
          <cell r="I90">
            <v>0</v>
          </cell>
          <cell r="J90" t="str">
            <v>-</v>
          </cell>
          <cell r="K90" t="str">
            <v>-</v>
          </cell>
          <cell r="L90" t="str">
            <v>I</v>
          </cell>
          <cell r="M90" t="str">
            <v>V/Y</v>
          </cell>
          <cell r="O90">
            <v>100056</v>
          </cell>
          <cell r="P90" t="str">
            <v>COIN &amp; CURRENCY</v>
          </cell>
          <cell r="Q90">
            <v>1110035</v>
          </cell>
          <cell r="R90" t="str">
            <v>CASH AND DUE FROM BANKS</v>
          </cell>
          <cell r="S90" t="str">
            <v>MAHESH ARAS</v>
          </cell>
          <cell r="T90" t="str">
            <v>MAHESH ARAS</v>
          </cell>
        </row>
        <row r="91">
          <cell r="B91">
            <v>505122</v>
          </cell>
          <cell r="C91" t="str">
            <v>JFMAIN CASH SEGMENT</v>
          </cell>
          <cell r="D91">
            <v>4304260005</v>
          </cell>
          <cell r="E91" t="str">
            <v>A/R-CASH SEGMENT-INTERCO</v>
          </cell>
          <cell r="F91" t="str">
            <v>Y</v>
          </cell>
          <cell r="G91" t="str">
            <v>AS</v>
          </cell>
          <cell r="H91" t="str">
            <v>-</v>
          </cell>
          <cell r="I91">
            <v>2</v>
          </cell>
          <cell r="J91" t="str">
            <v>W</v>
          </cell>
          <cell r="K91">
            <v>31006851</v>
          </cell>
          <cell r="L91" t="str">
            <v>I</v>
          </cell>
          <cell r="M91" t="str">
            <v>V</v>
          </cell>
          <cell r="O91">
            <v>175358</v>
          </cell>
          <cell r="P91" t="str">
            <v>A/R-RCE-SUBS OF CMB</v>
          </cell>
          <cell r="Q91">
            <v>1948122</v>
          </cell>
          <cell r="R91" t="str">
            <v>ALL OTHER ASSETS</v>
          </cell>
          <cell r="S91" t="str">
            <v>KIRAN SHAH</v>
          </cell>
          <cell r="T91" t="str">
            <v>KIRAN SHAH</v>
          </cell>
        </row>
        <row r="92">
          <cell r="B92">
            <v>505111</v>
          </cell>
          <cell r="C92" t="str">
            <v>JFISL - COST SHARING DEPOSIT</v>
          </cell>
          <cell r="D92">
            <v>4304250006</v>
          </cell>
          <cell r="E92" t="str">
            <v>A/R-COST SHARING DEP-INTERCO</v>
          </cell>
          <cell r="F92" t="str">
            <v>Y</v>
          </cell>
          <cell r="G92" t="str">
            <v>AS</v>
          </cell>
          <cell r="H92" t="str">
            <v>-</v>
          </cell>
          <cell r="I92">
            <v>2</v>
          </cell>
          <cell r="J92" t="str">
            <v>W</v>
          </cell>
          <cell r="K92">
            <v>31006851</v>
          </cell>
          <cell r="L92" t="str">
            <v>I</v>
          </cell>
          <cell r="M92" t="str">
            <v>V</v>
          </cell>
          <cell r="O92">
            <v>175358</v>
          </cell>
          <cell r="P92" t="str">
            <v>A/R-RCE-SUBS OF CMB</v>
          </cell>
          <cell r="Q92">
            <v>1949050</v>
          </cell>
          <cell r="R92" t="str">
            <v>INTERCOMPANY - B/S</v>
          </cell>
          <cell r="S92" t="str">
            <v>MAHESH ARAS</v>
          </cell>
          <cell r="T92" t="str">
            <v>MAHESH ARAS</v>
          </cell>
        </row>
        <row r="93">
          <cell r="B93">
            <v>505131</v>
          </cell>
          <cell r="C93" t="str">
            <v>JFIAML - COST SHARING DEPOSIT</v>
          </cell>
          <cell r="D93">
            <v>4304250006</v>
          </cell>
          <cell r="E93" t="str">
            <v>A/R-COST SHARING DEP-INTERCO</v>
          </cell>
          <cell r="F93" t="str">
            <v>Y</v>
          </cell>
          <cell r="G93" t="str">
            <v>AS</v>
          </cell>
          <cell r="H93" t="str">
            <v>-</v>
          </cell>
          <cell r="I93">
            <v>2</v>
          </cell>
          <cell r="J93" t="str">
            <v>W</v>
          </cell>
          <cell r="K93">
            <v>31006958</v>
          </cell>
          <cell r="L93" t="str">
            <v>I</v>
          </cell>
          <cell r="M93" t="str">
            <v>V</v>
          </cell>
          <cell r="O93">
            <v>175358</v>
          </cell>
          <cell r="P93" t="str">
            <v>A/R-RCE-SUBS OF CMB</v>
          </cell>
          <cell r="Q93">
            <v>1949050</v>
          </cell>
          <cell r="R93" t="str">
            <v>INTERCOMPANY - B/S</v>
          </cell>
          <cell r="S93" t="str">
            <v>MAHESH ARAS</v>
          </cell>
          <cell r="T93" t="str">
            <v>MAHESH ARAS</v>
          </cell>
        </row>
        <row r="94">
          <cell r="B94">
            <v>50511</v>
          </cell>
          <cell r="C94" t="str">
            <v>JFISL - CURRENT ACCOUNT</v>
          </cell>
          <cell r="D94">
            <v>4304240007</v>
          </cell>
          <cell r="E94" t="str">
            <v>A/R-CURRENT ACCOUNT-INTERCO</v>
          </cell>
          <cell r="F94" t="str">
            <v>Y</v>
          </cell>
          <cell r="G94" t="str">
            <v>AS</v>
          </cell>
          <cell r="H94" t="str">
            <v>-</v>
          </cell>
          <cell r="I94">
            <v>2</v>
          </cell>
          <cell r="J94" t="str">
            <v>W</v>
          </cell>
          <cell r="K94">
            <v>31006851</v>
          </cell>
          <cell r="L94" t="str">
            <v>I</v>
          </cell>
          <cell r="M94" t="str">
            <v>V</v>
          </cell>
          <cell r="O94">
            <v>175358</v>
          </cell>
          <cell r="P94" t="str">
            <v>A/R-RCE-SUBS OF CMB</v>
          </cell>
          <cell r="Q94">
            <v>1949050</v>
          </cell>
          <cell r="R94" t="str">
            <v>INTERCOMPANY - B/S</v>
          </cell>
          <cell r="S94" t="str">
            <v>MAHESH ARAS</v>
          </cell>
          <cell r="T94" t="str">
            <v>MAHESH ARAS</v>
          </cell>
        </row>
        <row r="95">
          <cell r="B95">
            <v>50513</v>
          </cell>
          <cell r="C95" t="str">
            <v>JFIAML - CURRENT ACCOUNT</v>
          </cell>
          <cell r="D95">
            <v>4304240007</v>
          </cell>
          <cell r="E95" t="str">
            <v>A/R-CURRENT ACCOUNT-INTERCO</v>
          </cell>
          <cell r="F95" t="str">
            <v>Y</v>
          </cell>
          <cell r="G95" t="str">
            <v>AS</v>
          </cell>
          <cell r="H95" t="str">
            <v>-</v>
          </cell>
          <cell r="I95">
            <v>2</v>
          </cell>
          <cell r="J95" t="str">
            <v>W</v>
          </cell>
          <cell r="K95">
            <v>31006958</v>
          </cell>
          <cell r="L95" t="str">
            <v>I</v>
          </cell>
          <cell r="M95" t="str">
            <v>V</v>
          </cell>
          <cell r="O95">
            <v>175358</v>
          </cell>
          <cell r="P95" t="str">
            <v>A/R-RCE-SUBS OF CMB</v>
          </cell>
          <cell r="Q95">
            <v>1949050</v>
          </cell>
          <cell r="R95" t="str">
            <v>INTERCOMPANY - B/S</v>
          </cell>
          <cell r="S95" t="str">
            <v>MAHESH ARAS</v>
          </cell>
          <cell r="T95" t="str">
            <v>MAHESH ARAS</v>
          </cell>
        </row>
        <row r="96">
          <cell r="B96">
            <v>50514</v>
          </cell>
          <cell r="C96" t="str">
            <v>JFMFL - CURRENT ACCOUNT</v>
          </cell>
          <cell r="D96">
            <v>4304240007</v>
          </cell>
          <cell r="E96" t="str">
            <v>A/R-CURRENT ACCOUNT-INTERCO</v>
          </cell>
          <cell r="F96" t="str">
            <v>Y</v>
          </cell>
          <cell r="G96" t="str">
            <v>AS</v>
          </cell>
          <cell r="H96" t="str">
            <v>-</v>
          </cell>
          <cell r="I96">
            <v>2</v>
          </cell>
          <cell r="J96" t="str">
            <v>W</v>
          </cell>
          <cell r="K96">
            <v>31006886</v>
          </cell>
          <cell r="L96" t="str">
            <v>I</v>
          </cell>
          <cell r="M96" t="str">
            <v>V</v>
          </cell>
          <cell r="O96">
            <v>175358</v>
          </cell>
          <cell r="P96" t="str">
            <v>A/R-RCE-SUBS OF CMB</v>
          </cell>
          <cell r="Q96">
            <v>1948122</v>
          </cell>
          <cell r="R96" t="str">
            <v>ALL OTHER ASSETS</v>
          </cell>
          <cell r="S96" t="str">
            <v>MAHESH ARAS</v>
          </cell>
          <cell r="T96" t="str">
            <v>MAHESH ARAS</v>
          </cell>
        </row>
        <row r="97">
          <cell r="B97">
            <v>50515</v>
          </cell>
          <cell r="C97" t="str">
            <v>JFMF - CURRENT ACCOUNT</v>
          </cell>
          <cell r="D97">
            <v>4304240007</v>
          </cell>
          <cell r="E97" t="str">
            <v>A/R-CURRENT ACCOUNT-INTERCO</v>
          </cell>
          <cell r="F97" t="str">
            <v>Y</v>
          </cell>
          <cell r="G97" t="str">
            <v>AS</v>
          </cell>
          <cell r="H97" t="str">
            <v>-</v>
          </cell>
          <cell r="I97">
            <v>2</v>
          </cell>
          <cell r="J97" t="str">
            <v>W</v>
          </cell>
          <cell r="K97">
            <v>31002324</v>
          </cell>
          <cell r="L97" t="str">
            <v>I</v>
          </cell>
          <cell r="M97" t="str">
            <v>V</v>
          </cell>
          <cell r="O97">
            <v>175358</v>
          </cell>
          <cell r="P97" t="str">
            <v>A/R-RCE-SUBS OF CMB</v>
          </cell>
          <cell r="Q97">
            <v>1948122</v>
          </cell>
          <cell r="R97" t="str">
            <v>ALL OTHER ASSETS</v>
          </cell>
          <cell r="S97" t="str">
            <v>MAHESH ARAS</v>
          </cell>
          <cell r="T97" t="str">
            <v>MAHESH ARAS</v>
          </cell>
        </row>
        <row r="98">
          <cell r="B98">
            <v>50517</v>
          </cell>
          <cell r="C98" t="str">
            <v>JFHK - CURRENT ACCOUNT</v>
          </cell>
          <cell r="D98">
            <v>4304240007</v>
          </cell>
          <cell r="E98" t="str">
            <v>A/R-CURRENT ACCOUNT-INTERCO</v>
          </cell>
          <cell r="F98" t="str">
            <v>Y</v>
          </cell>
          <cell r="G98" t="str">
            <v>AS</v>
          </cell>
          <cell r="H98" t="str">
            <v>-</v>
          </cell>
          <cell r="I98">
            <v>2</v>
          </cell>
          <cell r="J98" t="str">
            <v>W</v>
          </cell>
          <cell r="K98">
            <v>31002324</v>
          </cell>
          <cell r="L98" t="str">
            <v>I</v>
          </cell>
          <cell r="M98" t="str">
            <v>V</v>
          </cell>
          <cell r="O98">
            <v>175358</v>
          </cell>
          <cell r="P98" t="str">
            <v>A/R-RCE-SUBS OF CMB</v>
          </cell>
          <cell r="Q98">
            <v>1948122</v>
          </cell>
          <cell r="R98" t="str">
            <v>ALL OTHER ASSETS</v>
          </cell>
          <cell r="S98" t="str">
            <v>MAHESH ARAS</v>
          </cell>
          <cell r="T98" t="str">
            <v>MAHESH ARAS</v>
          </cell>
        </row>
        <row r="99">
          <cell r="B99">
            <v>505123</v>
          </cell>
          <cell r="C99" t="str">
            <v>JFMAIN DERIVATIVE  SEGMENT</v>
          </cell>
          <cell r="D99">
            <v>4304270004</v>
          </cell>
          <cell r="E99" t="str">
            <v>A/R-DERIVATIVE SEGMENT-INTERCO</v>
          </cell>
          <cell r="F99" t="str">
            <v>Y</v>
          </cell>
          <cell r="G99" t="str">
            <v>AS</v>
          </cell>
          <cell r="H99" t="str">
            <v>-</v>
          </cell>
          <cell r="I99">
            <v>2</v>
          </cell>
          <cell r="J99" t="str">
            <v>W</v>
          </cell>
          <cell r="K99">
            <v>31002324</v>
          </cell>
          <cell r="L99" t="str">
            <v>I</v>
          </cell>
          <cell r="M99" t="str">
            <v>V</v>
          </cell>
          <cell r="O99">
            <v>175358</v>
          </cell>
          <cell r="P99" t="str">
            <v>A/R-RCE-SUBS OF CMB</v>
          </cell>
          <cell r="Q99">
            <v>1948122</v>
          </cell>
          <cell r="R99" t="str">
            <v>ALL OTHER ASSETS</v>
          </cell>
          <cell r="S99" t="str">
            <v>KIRAN SHAH</v>
          </cell>
          <cell r="T99" t="str">
            <v>KIRAN SHAH</v>
          </cell>
        </row>
        <row r="100">
          <cell r="B100">
            <v>50651</v>
          </cell>
          <cell r="C100" t="str">
            <v>MARGIN - INITIAL</v>
          </cell>
          <cell r="D100">
            <v>4201010065</v>
          </cell>
          <cell r="E100" t="str">
            <v>OA-MARGIN-INITIAL</v>
          </cell>
          <cell r="F100" t="str">
            <v>Y</v>
          </cell>
          <cell r="G100" t="str">
            <v>AS</v>
          </cell>
          <cell r="H100" t="str">
            <v>-</v>
          </cell>
          <cell r="I100">
            <v>0</v>
          </cell>
          <cell r="J100" t="str">
            <v>-</v>
          </cell>
          <cell r="K100" t="str">
            <v>-</v>
          </cell>
          <cell r="L100" t="str">
            <v>I</v>
          </cell>
          <cell r="M100" t="str">
            <v>V</v>
          </cell>
          <cell r="O100">
            <v>183008</v>
          </cell>
          <cell r="P100" t="str">
            <v>OTHER ASSETS-OTHER</v>
          </cell>
          <cell r="Q100">
            <v>1948122</v>
          </cell>
          <cell r="R100" t="str">
            <v>ALL OTHER ASSETS</v>
          </cell>
          <cell r="S100" t="str">
            <v xml:space="preserve">KIRAN SHAH </v>
          </cell>
          <cell r="T100" t="str">
            <v xml:space="preserve">KIRAN SHAH </v>
          </cell>
        </row>
        <row r="101">
          <cell r="B101">
            <v>50652</v>
          </cell>
          <cell r="C101" t="str">
            <v>MARGIN - VARIATION</v>
          </cell>
          <cell r="D101">
            <v>4201010073</v>
          </cell>
          <cell r="E101" t="str">
            <v>OA-MARGIN-VARIATION</v>
          </cell>
          <cell r="F101" t="str">
            <v>Y</v>
          </cell>
          <cell r="G101" t="str">
            <v>AS</v>
          </cell>
          <cell r="H101" t="str">
            <v>-</v>
          </cell>
          <cell r="I101">
            <v>0</v>
          </cell>
          <cell r="J101" t="str">
            <v>-</v>
          </cell>
          <cell r="K101" t="str">
            <v>-</v>
          </cell>
          <cell r="L101" t="str">
            <v>I</v>
          </cell>
          <cell r="M101" t="str">
            <v>V</v>
          </cell>
          <cell r="O101">
            <v>183008</v>
          </cell>
          <cell r="P101" t="str">
            <v>OTHER ASSETS-OTHER</v>
          </cell>
          <cell r="Q101">
            <v>1948122</v>
          </cell>
          <cell r="R101" t="str">
            <v>ALL OTHER ASSETS</v>
          </cell>
          <cell r="S101" t="str">
            <v xml:space="preserve">KIRAN SHAH </v>
          </cell>
          <cell r="T101" t="str">
            <v xml:space="preserve">KIRAN SHAH </v>
          </cell>
        </row>
        <row r="102">
          <cell r="B102">
            <v>50623</v>
          </cell>
          <cell r="C102" t="str">
            <v>DEPOSIT - STAFF RESIDENCE</v>
          </cell>
          <cell r="D102">
            <v>4201010032</v>
          </cell>
          <cell r="E102" t="str">
            <v>PRE EXP-G. DEP -STAFF HSE</v>
          </cell>
          <cell r="F102" t="str">
            <v>N</v>
          </cell>
          <cell r="G102" t="str">
            <v>AS</v>
          </cell>
          <cell r="H102" t="str">
            <v>-</v>
          </cell>
          <cell r="I102">
            <v>0</v>
          </cell>
          <cell r="J102" t="str">
            <v>-</v>
          </cell>
          <cell r="K102" t="str">
            <v>-</v>
          </cell>
          <cell r="L102" t="str">
            <v>I</v>
          </cell>
          <cell r="M102" t="str">
            <v>V/Y</v>
          </cell>
          <cell r="O102">
            <v>177008</v>
          </cell>
          <cell r="P102" t="str">
            <v>PREPAID EXPENSES</v>
          </cell>
          <cell r="Q102">
            <v>1948122</v>
          </cell>
          <cell r="R102" t="str">
            <v>ALL OTHER ASSETS</v>
          </cell>
          <cell r="S102" t="str">
            <v>MAHESH ARAS</v>
          </cell>
          <cell r="T102" t="str">
            <v>MAHESH ARAS</v>
          </cell>
        </row>
        <row r="103">
          <cell r="B103">
            <v>50622</v>
          </cell>
          <cell r="C103" t="str">
            <v>DEPOSIT - OFFICE PROPERTY</v>
          </cell>
          <cell r="D103">
            <v>4201010040</v>
          </cell>
          <cell r="E103" t="str">
            <v>PRE EXP-G. DEP.-BK PREMISES</v>
          </cell>
          <cell r="F103" t="str">
            <v>N</v>
          </cell>
          <cell r="G103" t="str">
            <v>AS</v>
          </cell>
          <cell r="H103" t="str">
            <v>-</v>
          </cell>
          <cell r="I103">
            <v>0</v>
          </cell>
          <cell r="J103" t="str">
            <v>-</v>
          </cell>
          <cell r="K103" t="str">
            <v>-</v>
          </cell>
          <cell r="L103" t="str">
            <v>I</v>
          </cell>
          <cell r="M103" t="str">
            <v>V/Y</v>
          </cell>
          <cell r="O103">
            <v>177008</v>
          </cell>
          <cell r="P103" t="str">
            <v>PREPAID EXPENSES</v>
          </cell>
          <cell r="Q103">
            <v>1948122</v>
          </cell>
          <cell r="R103" t="str">
            <v>ALL OTHER ASSETS</v>
          </cell>
          <cell r="S103" t="str">
            <v>MAHESH ARAS</v>
          </cell>
          <cell r="T103" t="str">
            <v>MAHESH ARAS</v>
          </cell>
        </row>
        <row r="104">
          <cell r="B104">
            <v>50624</v>
          </cell>
          <cell r="C104" t="str">
            <v>DEPOSIT - OFFICE UTILITIES</v>
          </cell>
          <cell r="D104">
            <v>4201010057</v>
          </cell>
          <cell r="E104" t="str">
            <v>PREPAID EXP-GUARANTY DEP-OTHER</v>
          </cell>
          <cell r="F104" t="str">
            <v>N</v>
          </cell>
          <cell r="G104" t="str">
            <v>AS</v>
          </cell>
          <cell r="H104" t="str">
            <v>-</v>
          </cell>
          <cell r="I104">
            <v>0</v>
          </cell>
          <cell r="J104" t="str">
            <v>-</v>
          </cell>
          <cell r="K104" t="str">
            <v>-</v>
          </cell>
          <cell r="L104" t="str">
            <v>I</v>
          </cell>
          <cell r="M104" t="str">
            <v>V/Y</v>
          </cell>
          <cell r="O104">
            <v>177008</v>
          </cell>
          <cell r="P104" t="str">
            <v>PREPAID EXPENSES</v>
          </cell>
          <cell r="Q104">
            <v>1948122</v>
          </cell>
          <cell r="R104" t="str">
            <v>ALL OTHER ASSETS</v>
          </cell>
          <cell r="S104" t="str">
            <v>MAHESH ARAS</v>
          </cell>
          <cell r="T104" t="str">
            <v>MAHESH ARAS</v>
          </cell>
        </row>
        <row r="105">
          <cell r="B105">
            <v>50625</v>
          </cell>
          <cell r="C105" t="str">
            <v>DEPOSIT - RESIDENCE UTILITIES</v>
          </cell>
          <cell r="D105">
            <v>4201010057</v>
          </cell>
          <cell r="E105" t="str">
            <v>PREPAID EXP-GUARANTY DEP-OTHER</v>
          </cell>
          <cell r="F105" t="str">
            <v>N</v>
          </cell>
          <cell r="G105" t="str">
            <v>AS</v>
          </cell>
          <cell r="H105" t="str">
            <v>-</v>
          </cell>
          <cell r="I105">
            <v>0</v>
          </cell>
          <cell r="J105" t="str">
            <v>-</v>
          </cell>
          <cell r="K105" t="str">
            <v>-</v>
          </cell>
          <cell r="L105" t="str">
            <v>I</v>
          </cell>
          <cell r="M105" t="str">
            <v>V/Y</v>
          </cell>
          <cell r="O105">
            <v>177008</v>
          </cell>
          <cell r="P105" t="str">
            <v>PREPAID EXPENSES</v>
          </cell>
          <cell r="Q105">
            <v>1948122</v>
          </cell>
          <cell r="R105" t="str">
            <v>ALL OTHER ASSETS</v>
          </cell>
          <cell r="S105" t="str">
            <v>MAHESH ARAS</v>
          </cell>
          <cell r="T105" t="str">
            <v>MAHESH ARAS</v>
          </cell>
        </row>
        <row r="106">
          <cell r="B106">
            <v>50626</v>
          </cell>
          <cell r="C106" t="str">
            <v>DEPOSIT - CLUB</v>
          </cell>
          <cell r="D106">
            <v>4201010057</v>
          </cell>
          <cell r="E106" t="str">
            <v>PREPAID EXP-GUARANTY DEP-OTHER</v>
          </cell>
          <cell r="F106" t="str">
            <v>N</v>
          </cell>
          <cell r="G106" t="str">
            <v>AS</v>
          </cell>
          <cell r="H106" t="str">
            <v>-</v>
          </cell>
          <cell r="I106">
            <v>0</v>
          </cell>
          <cell r="J106" t="str">
            <v>-</v>
          </cell>
          <cell r="K106" t="str">
            <v>-</v>
          </cell>
          <cell r="L106" t="str">
            <v>I</v>
          </cell>
          <cell r="M106" t="str">
            <v>V/Y</v>
          </cell>
          <cell r="O106">
            <v>177008</v>
          </cell>
          <cell r="P106" t="str">
            <v>PREPAID EXPENSES</v>
          </cell>
          <cell r="Q106">
            <v>1948122</v>
          </cell>
          <cell r="R106" t="str">
            <v>ALL OTHER ASSETS</v>
          </cell>
          <cell r="S106" t="str">
            <v>MAHESH ARAS</v>
          </cell>
          <cell r="T106" t="str">
            <v>MAHESH ARAS</v>
          </cell>
        </row>
        <row r="107">
          <cell r="B107">
            <v>50627</v>
          </cell>
          <cell r="C107" t="str">
            <v>DEPOSIT - STOCK EXCHANGE</v>
          </cell>
          <cell r="D107">
            <v>4201010057</v>
          </cell>
          <cell r="E107" t="str">
            <v>PREPAID EXP-GUARANTY DEP-OTHER</v>
          </cell>
          <cell r="F107" t="str">
            <v>N</v>
          </cell>
          <cell r="G107" t="str">
            <v>AS</v>
          </cell>
          <cell r="H107" t="str">
            <v>-</v>
          </cell>
          <cell r="I107">
            <v>0</v>
          </cell>
          <cell r="J107" t="str">
            <v>-</v>
          </cell>
          <cell r="K107" t="str">
            <v>-</v>
          </cell>
          <cell r="L107" t="str">
            <v>I</v>
          </cell>
          <cell r="M107" t="str">
            <v>V/Y</v>
          </cell>
          <cell r="O107">
            <v>177008</v>
          </cell>
          <cell r="P107" t="str">
            <v>PREPAID EXPENSES</v>
          </cell>
          <cell r="Q107">
            <v>1948122</v>
          </cell>
          <cell r="R107" t="str">
            <v>ALL OTHER ASSETS</v>
          </cell>
          <cell r="S107" t="str">
            <v xml:space="preserve">KIRAN SHAH </v>
          </cell>
          <cell r="T107" t="str">
            <v xml:space="preserve">KIRAN SHAH </v>
          </cell>
        </row>
        <row r="108">
          <cell r="B108">
            <v>50628</v>
          </cell>
          <cell r="C108" t="str">
            <v>DEPOSIT - OTHERS</v>
          </cell>
          <cell r="D108">
            <v>4201010057</v>
          </cell>
          <cell r="E108" t="str">
            <v>PREPAID EXP-GUARANTY DEP-OTHER</v>
          </cell>
          <cell r="F108" t="str">
            <v>N</v>
          </cell>
          <cell r="G108" t="str">
            <v>AS</v>
          </cell>
          <cell r="H108" t="str">
            <v>-</v>
          </cell>
          <cell r="I108">
            <v>0</v>
          </cell>
          <cell r="J108" t="str">
            <v>-</v>
          </cell>
          <cell r="K108" t="str">
            <v>-</v>
          </cell>
          <cell r="L108" t="str">
            <v>I</v>
          </cell>
          <cell r="M108" t="str">
            <v>V/Y</v>
          </cell>
          <cell r="O108">
            <v>177008</v>
          </cell>
          <cell r="P108" t="str">
            <v>PREPAID EXPENSES</v>
          </cell>
          <cell r="Q108">
            <v>1948122</v>
          </cell>
          <cell r="R108" t="str">
            <v>ALL OTHER ASSETS</v>
          </cell>
          <cell r="S108" t="str">
            <v>MAHESH ARAS</v>
          </cell>
          <cell r="T108" t="str">
            <v>MAHESH ARAS</v>
          </cell>
        </row>
        <row r="109">
          <cell r="B109">
            <v>50731</v>
          </cell>
          <cell r="C109" t="str">
            <v>STAFF LOAN - HOUSING</v>
          </cell>
          <cell r="D109">
            <v>2001050000</v>
          </cell>
          <cell r="E109" t="str">
            <v>MIL- BOMBAY STAFF LOAN</v>
          </cell>
          <cell r="F109" t="str">
            <v>N</v>
          </cell>
          <cell r="G109" t="str">
            <v>AS</v>
          </cell>
          <cell r="H109" t="str">
            <v>-</v>
          </cell>
          <cell r="I109">
            <v>0</v>
          </cell>
          <cell r="J109" t="str">
            <v>-</v>
          </cell>
          <cell r="K109" t="str">
            <v>-</v>
          </cell>
          <cell r="L109" t="str">
            <v>I</v>
          </cell>
          <cell r="M109" t="str">
            <v>-</v>
          </cell>
          <cell r="O109">
            <v>123056</v>
          </cell>
          <cell r="P109" t="str">
            <v>LNS-R/E-1-4 FAMILY RES MTG-FX RT (Consumer Loan)</v>
          </cell>
          <cell r="Q109">
            <v>1610035</v>
          </cell>
          <cell r="R109" t="str">
            <v>COMMERCIAL LOANS</v>
          </cell>
          <cell r="S109" t="str">
            <v>MAHESH ARAS</v>
          </cell>
          <cell r="T109" t="str">
            <v>MAHESH ARAS</v>
          </cell>
        </row>
        <row r="110">
          <cell r="B110">
            <v>5081</v>
          </cell>
          <cell r="C110" t="str">
            <v>ADVANCE TAX ASS YEAR 1993-94</v>
          </cell>
          <cell r="D110">
            <v>4202190007</v>
          </cell>
          <cell r="E110" t="str">
            <v>ADVANCE INCOME TAX</v>
          </cell>
          <cell r="F110" t="str">
            <v>N</v>
          </cell>
          <cell r="G110" t="str">
            <v>AS</v>
          </cell>
          <cell r="H110" t="str">
            <v>-</v>
          </cell>
          <cell r="I110">
            <v>0</v>
          </cell>
          <cell r="J110" t="str">
            <v>-</v>
          </cell>
          <cell r="K110" t="str">
            <v>-</v>
          </cell>
          <cell r="L110" t="str">
            <v>I</v>
          </cell>
          <cell r="M110" t="str">
            <v>V/Y</v>
          </cell>
          <cell r="O110">
            <v>177008</v>
          </cell>
          <cell r="P110" t="str">
            <v>PREPAID EXPENSES</v>
          </cell>
          <cell r="Q110">
            <v>1948122</v>
          </cell>
          <cell r="R110" t="str">
            <v>ALL OTHER ASSETS</v>
          </cell>
          <cell r="S110" t="str">
            <v xml:space="preserve">ANAND KRISHNA </v>
          </cell>
          <cell r="T110" t="str">
            <v xml:space="preserve">ANAND KRISHNA </v>
          </cell>
        </row>
        <row r="111">
          <cell r="B111">
            <v>5082</v>
          </cell>
          <cell r="C111" t="str">
            <v>ADVANCE TAX ASS YEAR 1994-95</v>
          </cell>
          <cell r="D111">
            <v>4202190007</v>
          </cell>
          <cell r="E111" t="str">
            <v>ADVANCE INCOME TAX</v>
          </cell>
          <cell r="F111" t="str">
            <v>N</v>
          </cell>
          <cell r="G111" t="str">
            <v>AS</v>
          </cell>
          <cell r="H111" t="str">
            <v>-</v>
          </cell>
          <cell r="I111">
            <v>0</v>
          </cell>
          <cell r="J111" t="str">
            <v>-</v>
          </cell>
          <cell r="K111" t="str">
            <v>-</v>
          </cell>
          <cell r="L111" t="str">
            <v>I</v>
          </cell>
          <cell r="M111" t="str">
            <v>V/Y</v>
          </cell>
          <cell r="O111">
            <v>177008</v>
          </cell>
          <cell r="P111" t="str">
            <v>PREPAID EXPENSES</v>
          </cell>
          <cell r="Q111">
            <v>1948122</v>
          </cell>
          <cell r="R111" t="str">
            <v>ALL OTHER ASSETS</v>
          </cell>
          <cell r="S111" t="str">
            <v xml:space="preserve">ANAND KRISHNA </v>
          </cell>
          <cell r="T111" t="str">
            <v xml:space="preserve">ANAND KRISHNA </v>
          </cell>
        </row>
        <row r="112">
          <cell r="B112">
            <v>5083</v>
          </cell>
          <cell r="C112" t="str">
            <v>ADVANCE TAX ASS YEAR 1995-96</v>
          </cell>
          <cell r="D112">
            <v>4202190007</v>
          </cell>
          <cell r="E112" t="str">
            <v>ADVANCE INCOME TAX</v>
          </cell>
          <cell r="F112" t="str">
            <v>N</v>
          </cell>
          <cell r="G112" t="str">
            <v>AS</v>
          </cell>
          <cell r="H112" t="str">
            <v>-</v>
          </cell>
          <cell r="I112">
            <v>0</v>
          </cell>
          <cell r="J112" t="str">
            <v>-</v>
          </cell>
          <cell r="K112" t="str">
            <v>-</v>
          </cell>
          <cell r="L112" t="str">
            <v>I</v>
          </cell>
          <cell r="M112" t="str">
            <v>V/Y</v>
          </cell>
          <cell r="O112">
            <v>177008</v>
          </cell>
          <cell r="P112" t="str">
            <v>PREPAID EXPENSES</v>
          </cell>
          <cell r="Q112">
            <v>1948122</v>
          </cell>
          <cell r="R112" t="str">
            <v>ALL OTHER ASSETS</v>
          </cell>
          <cell r="S112" t="str">
            <v xml:space="preserve">ANAND KRISHNA </v>
          </cell>
          <cell r="T112" t="str">
            <v xml:space="preserve">ANAND KRISHNA </v>
          </cell>
        </row>
        <row r="113">
          <cell r="B113">
            <v>5084</v>
          </cell>
          <cell r="C113" t="str">
            <v>ADVANCE TAX ASS YEAR 1996-97</v>
          </cell>
          <cell r="D113">
            <v>4202190007</v>
          </cell>
          <cell r="E113" t="str">
            <v>ADVANCE INCOME TAX</v>
          </cell>
          <cell r="F113" t="str">
            <v>N</v>
          </cell>
          <cell r="G113" t="str">
            <v>AS</v>
          </cell>
          <cell r="H113" t="str">
            <v>-</v>
          </cell>
          <cell r="I113">
            <v>0</v>
          </cell>
          <cell r="J113" t="str">
            <v>-</v>
          </cell>
          <cell r="K113" t="str">
            <v>-</v>
          </cell>
          <cell r="L113" t="str">
            <v>I</v>
          </cell>
          <cell r="M113" t="str">
            <v>V/Y</v>
          </cell>
          <cell r="O113">
            <v>177008</v>
          </cell>
          <cell r="P113" t="str">
            <v>PREPAID EXPENSES</v>
          </cell>
          <cell r="Q113">
            <v>1948122</v>
          </cell>
          <cell r="R113" t="str">
            <v>ALL OTHER ASSETS</v>
          </cell>
          <cell r="S113" t="str">
            <v xml:space="preserve">ANAND KRISHNA </v>
          </cell>
          <cell r="T113" t="str">
            <v xml:space="preserve">ANAND KRISHNA </v>
          </cell>
        </row>
        <row r="114">
          <cell r="B114">
            <v>5085</v>
          </cell>
          <cell r="C114" t="str">
            <v>ADVANCE TAX ASS YEAR 1997-98</v>
          </cell>
          <cell r="D114">
            <v>4202190007</v>
          </cell>
          <cell r="E114" t="str">
            <v>ADVANCE INCOME TAX</v>
          </cell>
          <cell r="F114" t="str">
            <v>N</v>
          </cell>
          <cell r="G114" t="str">
            <v>AS</v>
          </cell>
          <cell r="H114" t="str">
            <v>-</v>
          </cell>
          <cell r="I114">
            <v>0</v>
          </cell>
          <cell r="J114" t="str">
            <v>-</v>
          </cell>
          <cell r="K114" t="str">
            <v>-</v>
          </cell>
          <cell r="L114" t="str">
            <v>I</v>
          </cell>
          <cell r="M114" t="str">
            <v>V/Y</v>
          </cell>
          <cell r="O114">
            <v>177008</v>
          </cell>
          <cell r="P114" t="str">
            <v>PREPAID EXPENSES</v>
          </cell>
          <cell r="Q114">
            <v>1948122</v>
          </cell>
          <cell r="R114" t="str">
            <v>ALL OTHER ASSETS</v>
          </cell>
          <cell r="S114" t="str">
            <v xml:space="preserve">ANAND KRISHNA </v>
          </cell>
          <cell r="T114" t="str">
            <v xml:space="preserve">ANAND KRISHNA </v>
          </cell>
        </row>
        <row r="115">
          <cell r="B115">
            <v>5086</v>
          </cell>
          <cell r="C115" t="str">
            <v>ADVANCE TAX ASS YEAR 1998-99</v>
          </cell>
          <cell r="D115">
            <v>4202190007</v>
          </cell>
          <cell r="E115" t="str">
            <v>ADVANCE INCOME TAX</v>
          </cell>
          <cell r="F115" t="str">
            <v>N</v>
          </cell>
          <cell r="G115" t="str">
            <v>AS</v>
          </cell>
          <cell r="H115" t="str">
            <v>-</v>
          </cell>
          <cell r="I115">
            <v>0</v>
          </cell>
          <cell r="J115" t="str">
            <v>-</v>
          </cell>
          <cell r="K115" t="str">
            <v>-</v>
          </cell>
          <cell r="L115" t="str">
            <v>I</v>
          </cell>
          <cell r="M115" t="str">
            <v>V/Y</v>
          </cell>
          <cell r="O115">
            <v>177008</v>
          </cell>
          <cell r="P115" t="str">
            <v>PREPAID EXPENSES</v>
          </cell>
          <cell r="Q115">
            <v>1948122</v>
          </cell>
          <cell r="R115" t="str">
            <v>ALL OTHER ASSETS</v>
          </cell>
          <cell r="S115" t="str">
            <v xml:space="preserve">ANAND KRISHNA </v>
          </cell>
          <cell r="T115" t="str">
            <v xml:space="preserve">ANAND KRISHNA </v>
          </cell>
        </row>
        <row r="116">
          <cell r="B116">
            <v>5087</v>
          </cell>
          <cell r="C116" t="str">
            <v>ADVANCE TAX ASS YEAR 1999-2000</v>
          </cell>
          <cell r="D116">
            <v>4202190007</v>
          </cell>
          <cell r="E116" t="str">
            <v>ADVANCE INCOME TAX</v>
          </cell>
          <cell r="F116" t="str">
            <v>N</v>
          </cell>
          <cell r="G116" t="str">
            <v>AS</v>
          </cell>
          <cell r="H116" t="str">
            <v>-</v>
          </cell>
          <cell r="I116">
            <v>0</v>
          </cell>
          <cell r="J116" t="str">
            <v>-</v>
          </cell>
          <cell r="K116" t="str">
            <v>-</v>
          </cell>
          <cell r="L116" t="str">
            <v>I</v>
          </cell>
          <cell r="M116" t="str">
            <v>V/Y</v>
          </cell>
          <cell r="O116">
            <v>177008</v>
          </cell>
          <cell r="P116" t="str">
            <v>PREPAID EXPENSES</v>
          </cell>
          <cell r="Q116">
            <v>1948122</v>
          </cell>
          <cell r="R116" t="str">
            <v>ALL OTHER ASSETS</v>
          </cell>
          <cell r="S116" t="str">
            <v xml:space="preserve">ANAND KRISHNA </v>
          </cell>
          <cell r="T116" t="str">
            <v xml:space="preserve">ANAND KRISHNA </v>
          </cell>
        </row>
        <row r="117">
          <cell r="B117">
            <v>5088</v>
          </cell>
          <cell r="C117" t="str">
            <v>ADVANCE TAX ASS YEAR 2000-2001</v>
          </cell>
          <cell r="D117">
            <v>4202190007</v>
          </cell>
          <cell r="E117" t="str">
            <v>ADVANCE INCOME TAX</v>
          </cell>
          <cell r="F117" t="str">
            <v>N</v>
          </cell>
          <cell r="G117" t="str">
            <v>AS</v>
          </cell>
          <cell r="H117" t="str">
            <v>-</v>
          </cell>
          <cell r="I117">
            <v>0</v>
          </cell>
          <cell r="J117" t="str">
            <v>-</v>
          </cell>
          <cell r="K117" t="str">
            <v>-</v>
          </cell>
          <cell r="L117" t="str">
            <v>I</v>
          </cell>
          <cell r="M117" t="str">
            <v>V/Y</v>
          </cell>
          <cell r="O117">
            <v>177008</v>
          </cell>
          <cell r="P117" t="str">
            <v>PREPAID EXPENSES</v>
          </cell>
          <cell r="Q117">
            <v>1948122</v>
          </cell>
          <cell r="R117" t="str">
            <v>ALL OTHER ASSETS</v>
          </cell>
          <cell r="S117" t="str">
            <v xml:space="preserve">ANAND KRISHNA </v>
          </cell>
          <cell r="T117" t="str">
            <v xml:space="preserve">ANAND KRISHNA </v>
          </cell>
        </row>
        <row r="118">
          <cell r="B118">
            <v>5089</v>
          </cell>
          <cell r="C118" t="str">
            <v>ADVANCE TAX ASS YEAR 2001-2002</v>
          </cell>
          <cell r="D118">
            <v>4202190007</v>
          </cell>
          <cell r="E118" t="str">
            <v>ADVANCE INCOME TAX</v>
          </cell>
          <cell r="F118" t="str">
            <v>N</v>
          </cell>
          <cell r="G118" t="str">
            <v>AS</v>
          </cell>
          <cell r="H118" t="str">
            <v>-</v>
          </cell>
          <cell r="I118">
            <v>0</v>
          </cell>
          <cell r="J118" t="str">
            <v>-</v>
          </cell>
          <cell r="K118" t="str">
            <v>-</v>
          </cell>
          <cell r="L118" t="str">
            <v>I</v>
          </cell>
          <cell r="M118" t="str">
            <v>V/Y</v>
          </cell>
          <cell r="O118">
            <v>177008</v>
          </cell>
          <cell r="P118" t="str">
            <v>PREPAID EXPENSES</v>
          </cell>
          <cell r="Q118">
            <v>1948122</v>
          </cell>
          <cell r="R118" t="str">
            <v>ALL OTHER ASSETS</v>
          </cell>
          <cell r="S118" t="str">
            <v xml:space="preserve">ANAND KRISHNA </v>
          </cell>
          <cell r="T118" t="str">
            <v xml:space="preserve">ANAND KRISHNA </v>
          </cell>
        </row>
        <row r="119">
          <cell r="B119">
            <v>508</v>
          </cell>
          <cell r="C119" t="str">
            <v>PROV FOR DOUBTFUL LOAN &amp; ADV</v>
          </cell>
          <cell r="D119">
            <v>2704000005</v>
          </cell>
          <cell r="E119" t="str">
            <v>PROV FOR DOUBTFUL LOAN &amp; ADV</v>
          </cell>
          <cell r="F119" t="str">
            <v>Y</v>
          </cell>
          <cell r="G119" t="str">
            <v>AS</v>
          </cell>
          <cell r="H119" t="str">
            <v>-</v>
          </cell>
          <cell r="I119">
            <v>0</v>
          </cell>
          <cell r="J119" t="str">
            <v>-</v>
          </cell>
          <cell r="K119" t="str">
            <v>-</v>
          </cell>
          <cell r="L119" t="str">
            <v>I</v>
          </cell>
          <cell r="M119" t="str">
            <v>-</v>
          </cell>
          <cell r="O119">
            <v>142123</v>
          </cell>
          <cell r="P119" t="str">
            <v>RSV-PSBL LN LS-DOM/FGN UNITS</v>
          </cell>
          <cell r="Q119">
            <v>1948122</v>
          </cell>
          <cell r="R119" t="str">
            <v>ALL OTHER ASSETS</v>
          </cell>
          <cell r="S119" t="str">
            <v>MAHESH ARAS</v>
          </cell>
          <cell r="T119" t="str">
            <v>MAHESH ARAS</v>
          </cell>
        </row>
        <row r="120">
          <cell r="B120">
            <v>5090</v>
          </cell>
          <cell r="C120" t="str">
            <v>ADVANCE TAX ASS YEAR 2002-2003</v>
          </cell>
          <cell r="D120">
            <v>4202190007</v>
          </cell>
          <cell r="E120" t="str">
            <v>ADVANCE INCOME TAX</v>
          </cell>
          <cell r="F120" t="str">
            <v>N</v>
          </cell>
          <cell r="G120" t="str">
            <v>AS</v>
          </cell>
          <cell r="H120" t="str">
            <v>-</v>
          </cell>
          <cell r="I120">
            <v>0</v>
          </cell>
          <cell r="J120" t="str">
            <v>-</v>
          </cell>
          <cell r="K120" t="str">
            <v>-</v>
          </cell>
          <cell r="L120" t="str">
            <v>I</v>
          </cell>
          <cell r="M120" t="str">
            <v>V/Y</v>
          </cell>
          <cell r="O120">
            <v>177008</v>
          </cell>
          <cell r="P120" t="str">
            <v>PREPAID EXPENSES</v>
          </cell>
          <cell r="Q120">
            <v>1948122</v>
          </cell>
          <cell r="R120" t="str">
            <v>ALL OTHER ASSETS</v>
          </cell>
          <cell r="S120" t="str">
            <v xml:space="preserve">ANAND KRISHNA </v>
          </cell>
          <cell r="T120" t="str">
            <v xml:space="preserve">ANAND KRISHNA </v>
          </cell>
        </row>
        <row r="121">
          <cell r="B121">
            <v>5091</v>
          </cell>
          <cell r="C121" t="str">
            <v>ADVANCE - STAFF IMPREST</v>
          </cell>
          <cell r="D121">
            <v>4202150001</v>
          </cell>
          <cell r="E121" t="str">
            <v>PREPAID EXP-CASH ADVANCES</v>
          </cell>
          <cell r="F121" t="str">
            <v>N</v>
          </cell>
          <cell r="G121" t="str">
            <v>AS</v>
          </cell>
          <cell r="H121" t="str">
            <v>-</v>
          </cell>
          <cell r="I121">
            <v>0</v>
          </cell>
          <cell r="J121" t="str">
            <v>-</v>
          </cell>
          <cell r="K121" t="str">
            <v>-</v>
          </cell>
          <cell r="L121" t="str">
            <v>I</v>
          </cell>
          <cell r="M121" t="str">
            <v>W/Y</v>
          </cell>
          <cell r="O121">
            <v>177008</v>
          </cell>
          <cell r="P121" t="str">
            <v>PREPAID EXPENSES</v>
          </cell>
          <cell r="Q121">
            <v>1948122</v>
          </cell>
          <cell r="R121" t="str">
            <v>ALL OTHER ASSETS</v>
          </cell>
          <cell r="S121" t="str">
            <v>MAHESH ARAS</v>
          </cell>
          <cell r="T121" t="str">
            <v>MAHESH ARAS</v>
          </cell>
        </row>
        <row r="122">
          <cell r="B122">
            <v>5092</v>
          </cell>
          <cell r="C122" t="str">
            <v>ADVANCE - STAFF TRAVEL</v>
          </cell>
          <cell r="D122">
            <v>4202140002</v>
          </cell>
          <cell r="E122" t="str">
            <v>PREPAID EXP-MISCELLANEOUS</v>
          </cell>
          <cell r="F122" t="str">
            <v>N</v>
          </cell>
          <cell r="G122" t="str">
            <v>AS</v>
          </cell>
          <cell r="H122" t="str">
            <v>-</v>
          </cell>
          <cell r="I122">
            <v>0</v>
          </cell>
          <cell r="J122" t="str">
            <v>-</v>
          </cell>
          <cell r="K122" t="str">
            <v>-</v>
          </cell>
          <cell r="L122" t="str">
            <v>I</v>
          </cell>
          <cell r="M122" t="str">
            <v>V/Y</v>
          </cell>
          <cell r="O122">
            <v>177008</v>
          </cell>
          <cell r="P122" t="str">
            <v>PREPAID EXPENSES</v>
          </cell>
          <cell r="Q122">
            <v>1948122</v>
          </cell>
          <cell r="R122" t="str">
            <v>ALL OTHER ASSETS</v>
          </cell>
          <cell r="S122" t="str">
            <v>MAHESH ARAS</v>
          </cell>
          <cell r="T122" t="str">
            <v>MAHESH ARAS</v>
          </cell>
        </row>
        <row r="123">
          <cell r="B123">
            <v>5094</v>
          </cell>
          <cell r="C123" t="str">
            <v>ADVANCE - STAFF CHARGE CARD EX</v>
          </cell>
          <cell r="D123">
            <v>4202140002</v>
          </cell>
          <cell r="E123" t="str">
            <v>PREPAID EXP-MISCELLANEOUS</v>
          </cell>
          <cell r="F123" t="str">
            <v>N</v>
          </cell>
          <cell r="G123" t="str">
            <v>AS</v>
          </cell>
          <cell r="H123" t="str">
            <v>-</v>
          </cell>
          <cell r="I123">
            <v>0</v>
          </cell>
          <cell r="J123" t="str">
            <v>-</v>
          </cell>
          <cell r="K123" t="str">
            <v>-</v>
          </cell>
          <cell r="L123" t="str">
            <v>I</v>
          </cell>
          <cell r="M123" t="str">
            <v>V/Y</v>
          </cell>
          <cell r="O123">
            <v>177008</v>
          </cell>
          <cell r="P123" t="str">
            <v>PREPAID EXPENSES</v>
          </cell>
          <cell r="Q123">
            <v>1948122</v>
          </cell>
          <cell r="R123" t="str">
            <v>ALL OTHER ASSETS</v>
          </cell>
          <cell r="S123" t="str">
            <v>MAHESH ARAS</v>
          </cell>
          <cell r="T123" t="str">
            <v>MAHESH ARAS</v>
          </cell>
        </row>
        <row r="124">
          <cell r="B124">
            <v>5095</v>
          </cell>
          <cell r="C124" t="str">
            <v>ADVANCE - STAFF SALARY</v>
          </cell>
          <cell r="D124">
            <v>4202140002</v>
          </cell>
          <cell r="E124" t="str">
            <v>PREPAID EXP-MISCELLANEOUS</v>
          </cell>
          <cell r="F124" t="str">
            <v>N</v>
          </cell>
          <cell r="G124" t="str">
            <v>AS</v>
          </cell>
          <cell r="H124" t="str">
            <v>-</v>
          </cell>
          <cell r="I124">
            <v>0</v>
          </cell>
          <cell r="J124" t="str">
            <v>-</v>
          </cell>
          <cell r="K124" t="str">
            <v>-</v>
          </cell>
          <cell r="L124" t="str">
            <v>I</v>
          </cell>
          <cell r="M124" t="str">
            <v>V/Y</v>
          </cell>
          <cell r="O124">
            <v>177008</v>
          </cell>
          <cell r="P124" t="str">
            <v>PREPAID EXPENSES</v>
          </cell>
          <cell r="Q124">
            <v>1948122</v>
          </cell>
          <cell r="R124" t="str">
            <v>ALL OTHER ASSETS</v>
          </cell>
          <cell r="S124" t="str">
            <v>MAHESH ARAS</v>
          </cell>
          <cell r="T124" t="str">
            <v>MAHESH ARAS</v>
          </cell>
        </row>
        <row r="125">
          <cell r="B125">
            <v>5093</v>
          </cell>
          <cell r="C125" t="str">
            <v>ADVANCE - STAFF OTHERS</v>
          </cell>
          <cell r="D125">
            <v>4202140002</v>
          </cell>
          <cell r="E125" t="str">
            <v>PREPAID EXP-MISCELLANEOUS</v>
          </cell>
          <cell r="F125" t="str">
            <v>N</v>
          </cell>
          <cell r="G125" t="str">
            <v>AS</v>
          </cell>
          <cell r="H125" t="str">
            <v>-</v>
          </cell>
          <cell r="I125">
            <v>0</v>
          </cell>
          <cell r="J125" t="str">
            <v>-</v>
          </cell>
          <cell r="K125" t="str">
            <v>-</v>
          </cell>
          <cell r="L125" t="str">
            <v>I</v>
          </cell>
          <cell r="M125" t="str">
            <v>V/Y</v>
          </cell>
          <cell r="O125">
            <v>177008</v>
          </cell>
          <cell r="P125" t="str">
            <v>PREPAID EXPENSES</v>
          </cell>
          <cell r="Q125">
            <v>1948122</v>
          </cell>
          <cell r="R125" t="str">
            <v>ALL OTHER ASSETS</v>
          </cell>
          <cell r="S125" t="str">
            <v>MAHESH ARAS</v>
          </cell>
          <cell r="T125" t="str">
            <v>MAHESH ARAS</v>
          </cell>
        </row>
        <row r="126">
          <cell r="B126">
            <v>5097</v>
          </cell>
          <cell r="C126" t="str">
            <v>ADVANCE - STAFF EXPAT I TAX</v>
          </cell>
          <cell r="D126">
            <v>4202140002</v>
          </cell>
          <cell r="E126" t="str">
            <v>PREPAID EXP-MISCELLANEOUS</v>
          </cell>
          <cell r="F126" t="str">
            <v>N</v>
          </cell>
          <cell r="G126" t="str">
            <v>AS</v>
          </cell>
          <cell r="H126" t="str">
            <v>-</v>
          </cell>
          <cell r="I126">
            <v>0</v>
          </cell>
          <cell r="J126" t="str">
            <v>-</v>
          </cell>
          <cell r="K126" t="str">
            <v>-</v>
          </cell>
          <cell r="L126" t="str">
            <v>I</v>
          </cell>
          <cell r="M126" t="str">
            <v>V/Y</v>
          </cell>
          <cell r="O126">
            <v>177008</v>
          </cell>
          <cell r="P126" t="str">
            <v>PREPAID EXPENSES</v>
          </cell>
          <cell r="Q126">
            <v>1948122</v>
          </cell>
          <cell r="R126" t="str">
            <v>ALL OTHER ASSETS</v>
          </cell>
          <cell r="S126" t="str">
            <v>MAHESH ARAS</v>
          </cell>
          <cell r="T126" t="str">
            <v>MAHESH ARAS</v>
          </cell>
        </row>
        <row r="127">
          <cell r="B127">
            <v>510</v>
          </cell>
          <cell r="C127" t="str">
            <v>PREPAYMENTS</v>
          </cell>
          <cell r="D127">
            <v>4202270007</v>
          </cell>
          <cell r="E127" t="str">
            <v>PREPAID EXPENSE-AMORTIZATION</v>
          </cell>
          <cell r="F127" t="str">
            <v>N</v>
          </cell>
          <cell r="G127" t="str">
            <v>AS</v>
          </cell>
          <cell r="H127" t="str">
            <v>-</v>
          </cell>
          <cell r="I127">
            <v>0</v>
          </cell>
          <cell r="J127" t="str">
            <v>-</v>
          </cell>
          <cell r="K127" t="str">
            <v>-</v>
          </cell>
          <cell r="L127" t="str">
            <v>I</v>
          </cell>
          <cell r="M127" t="str">
            <v>V/Y</v>
          </cell>
          <cell r="O127">
            <v>177008</v>
          </cell>
          <cell r="P127" t="str">
            <v>PREPAID EXPENSES</v>
          </cell>
          <cell r="Q127">
            <v>1948122</v>
          </cell>
          <cell r="R127" t="str">
            <v>ALL OTHER ASSETS</v>
          </cell>
          <cell r="S127" t="str">
            <v>MAHESH ARAS</v>
          </cell>
          <cell r="T127" t="str">
            <v>MAHESH ARAS</v>
          </cell>
        </row>
        <row r="128">
          <cell r="B128">
            <v>5112</v>
          </cell>
          <cell r="C128" t="str">
            <v>Recoverable Exp - Others</v>
          </cell>
          <cell r="D128">
            <v>4301210037</v>
          </cell>
          <cell r="E128" t="str">
            <v>A/c Rec - Others</v>
          </cell>
          <cell r="F128" t="str">
            <v>N</v>
          </cell>
          <cell r="G128" t="str">
            <v>AS</v>
          </cell>
          <cell r="H128" t="str">
            <v>-</v>
          </cell>
          <cell r="I128">
            <v>0</v>
          </cell>
          <cell r="J128" t="str">
            <v>-</v>
          </cell>
          <cell r="K128" t="str">
            <v>-</v>
          </cell>
          <cell r="L128" t="str">
            <v>I</v>
          </cell>
          <cell r="M128" t="str">
            <v>V/Y</v>
          </cell>
          <cell r="O128">
            <v>175609</v>
          </cell>
          <cell r="P128" t="str">
            <v>A/C REC-OTHER</v>
          </cell>
          <cell r="S128" t="str">
            <v>MAHESH ARAS</v>
          </cell>
          <cell r="T128" t="str">
            <v>MAHESH ARAS</v>
          </cell>
        </row>
        <row r="129">
          <cell r="B129">
            <v>5113</v>
          </cell>
          <cell r="C129" t="str">
            <v>RECOVERABLE EXPENSE - JF OFF</v>
          </cell>
          <cell r="D129">
            <v>4304230008</v>
          </cell>
          <cell r="E129" t="str">
            <v>A/R-RECOVERABLE EXP-JF I/C</v>
          </cell>
          <cell r="F129" t="str">
            <v>Y</v>
          </cell>
          <cell r="G129" t="str">
            <v>AS</v>
          </cell>
          <cell r="H129" t="str">
            <v>-</v>
          </cell>
          <cell r="I129">
            <v>2</v>
          </cell>
          <cell r="J129" t="str">
            <v>W</v>
          </cell>
          <cell r="K129">
            <v>31002324</v>
          </cell>
          <cell r="L129" t="str">
            <v>I</v>
          </cell>
          <cell r="M129" t="str">
            <v>V</v>
          </cell>
          <cell r="O129">
            <v>175358</v>
          </cell>
          <cell r="P129" t="str">
            <v>A/R-RCE-SUBS OF CMB</v>
          </cell>
          <cell r="Q129">
            <v>1948122</v>
          </cell>
          <cell r="R129" t="str">
            <v>ALL OTHER ASSETS</v>
          </cell>
          <cell r="S129" t="str">
            <v>MAHESH ARAS</v>
          </cell>
          <cell r="T129" t="str">
            <v>MAHESH ARAS</v>
          </cell>
        </row>
        <row r="130">
          <cell r="B130">
            <v>5212</v>
          </cell>
          <cell r="C130" t="str">
            <v>C.EQTY CLIENT PAYABLE</v>
          </cell>
          <cell r="D130">
            <v>7701760121</v>
          </cell>
          <cell r="E130" t="str">
            <v>C.EQTY CLIENT PAYABLE</v>
          </cell>
          <cell r="F130" t="str">
            <v>Y</v>
          </cell>
          <cell r="G130" t="str">
            <v>LI</v>
          </cell>
          <cell r="H130" t="str">
            <v>-</v>
          </cell>
          <cell r="I130">
            <v>0</v>
          </cell>
          <cell r="J130" t="str">
            <v>-</v>
          </cell>
          <cell r="K130" t="str">
            <v>-</v>
          </cell>
          <cell r="L130" t="str">
            <v>I</v>
          </cell>
          <cell r="M130" t="str">
            <v>V</v>
          </cell>
          <cell r="O130">
            <v>257508</v>
          </cell>
          <cell r="P130" t="str">
            <v>OTHER LIAB-A/P-OTHER-UNRSV</v>
          </cell>
          <cell r="Q130">
            <v>1941125</v>
          </cell>
          <cell r="R130" t="str">
            <v>UNSETTLED TRADES</v>
          </cell>
          <cell r="S130" t="str">
            <v xml:space="preserve">KIRAN SHAH </v>
          </cell>
          <cell r="T130" t="str">
            <v xml:space="preserve">KIRAN SHAH </v>
          </cell>
        </row>
        <row r="131">
          <cell r="B131">
            <v>5211</v>
          </cell>
          <cell r="C131" t="str">
            <v>C.EQTY CLIENT RECEIVABLE</v>
          </cell>
          <cell r="D131">
            <v>4301210052</v>
          </cell>
          <cell r="E131" t="str">
            <v>C.EQTY CLIENT RECEIVABLE</v>
          </cell>
          <cell r="F131" t="str">
            <v>Y</v>
          </cell>
          <cell r="G131" t="str">
            <v>AS</v>
          </cell>
          <cell r="H131" t="str">
            <v>-</v>
          </cell>
          <cell r="I131">
            <v>0</v>
          </cell>
          <cell r="J131" t="str">
            <v>-</v>
          </cell>
          <cell r="K131" t="str">
            <v>-</v>
          </cell>
          <cell r="L131" t="str">
            <v>I</v>
          </cell>
          <cell r="M131" t="str">
            <v>V</v>
          </cell>
          <cell r="O131">
            <v>175609</v>
          </cell>
          <cell r="P131" t="str">
            <v>A/C REC-OTHER</v>
          </cell>
          <cell r="Q131">
            <v>1941125</v>
          </cell>
          <cell r="R131" t="str">
            <v>UNSETTLED TRADES</v>
          </cell>
          <cell r="S131" t="str">
            <v xml:space="preserve">KIRAN SHAH </v>
          </cell>
          <cell r="T131" t="str">
            <v xml:space="preserve">KIRAN SHAH </v>
          </cell>
        </row>
        <row r="132">
          <cell r="B132">
            <v>5213</v>
          </cell>
          <cell r="C132" t="str">
            <v>F &amp; O -  CLIENT RECEIVABLE BSE</v>
          </cell>
          <cell r="D132">
            <v>4301600005</v>
          </cell>
          <cell r="E132" t="str">
            <v>F &amp; O -  CLIENT RECEIVABLE BSE</v>
          </cell>
          <cell r="F132" t="str">
            <v>Y</v>
          </cell>
          <cell r="G132" t="str">
            <v>AS</v>
          </cell>
          <cell r="H132" t="str">
            <v>-</v>
          </cell>
          <cell r="I132">
            <v>0</v>
          </cell>
          <cell r="J132" t="str">
            <v>-</v>
          </cell>
          <cell r="K132" t="str">
            <v>-</v>
          </cell>
          <cell r="L132" t="str">
            <v>I</v>
          </cell>
          <cell r="M132" t="str">
            <v>V</v>
          </cell>
          <cell r="O132">
            <v>175609</v>
          </cell>
          <cell r="P132" t="str">
            <v>A/C REC-OTHER</v>
          </cell>
          <cell r="Q132">
            <v>1941125</v>
          </cell>
          <cell r="R132" t="str">
            <v>UNSETTLED TRADES</v>
          </cell>
          <cell r="S132" t="str">
            <v xml:space="preserve">KIRAN SHAH </v>
          </cell>
          <cell r="T132" t="str">
            <v xml:space="preserve">KIRAN SHAH </v>
          </cell>
        </row>
        <row r="133">
          <cell r="B133">
            <v>5214</v>
          </cell>
          <cell r="C133" t="str">
            <v>F &amp; O -  CLIENT PAYABLE BSE</v>
          </cell>
          <cell r="D133">
            <v>7701760139</v>
          </cell>
          <cell r="E133" t="str">
            <v>F &amp; O -  CLIENT PAYABLE BSE</v>
          </cell>
          <cell r="F133" t="str">
            <v>Y</v>
          </cell>
          <cell r="G133" t="str">
            <v>LI</v>
          </cell>
          <cell r="H133" t="str">
            <v>-</v>
          </cell>
          <cell r="I133">
            <v>0</v>
          </cell>
          <cell r="J133" t="str">
            <v>-</v>
          </cell>
          <cell r="K133" t="str">
            <v>-</v>
          </cell>
          <cell r="L133" t="str">
            <v>I</v>
          </cell>
          <cell r="M133" t="str">
            <v>V</v>
          </cell>
          <cell r="O133">
            <v>257508</v>
          </cell>
          <cell r="P133" t="str">
            <v>OTHER LIAB-A/P-OTHER-UNRSV</v>
          </cell>
          <cell r="Q133">
            <v>1941125</v>
          </cell>
          <cell r="R133" t="str">
            <v>UNSETTLED TRADES</v>
          </cell>
          <cell r="S133" t="str">
            <v xml:space="preserve">KIRAN SHAH </v>
          </cell>
          <cell r="T133" t="str">
            <v xml:space="preserve">KIRAN SHAH </v>
          </cell>
        </row>
        <row r="134">
          <cell r="B134">
            <v>52131</v>
          </cell>
          <cell r="C134" t="str">
            <v>F &amp; O -  CLIENT RECEIVABLE NSE</v>
          </cell>
          <cell r="D134">
            <v>4301600005</v>
          </cell>
          <cell r="E134" t="str">
            <v>F &amp; O -  CLIENT RECEIVABLE NSE</v>
          </cell>
          <cell r="F134" t="str">
            <v>Y</v>
          </cell>
          <cell r="G134" t="str">
            <v>AS</v>
          </cell>
          <cell r="H134" t="str">
            <v>-</v>
          </cell>
          <cell r="I134">
            <v>0</v>
          </cell>
          <cell r="J134" t="str">
            <v>-</v>
          </cell>
          <cell r="K134" t="str">
            <v>-</v>
          </cell>
          <cell r="L134" t="str">
            <v>I</v>
          </cell>
          <cell r="M134" t="str">
            <v>V</v>
          </cell>
          <cell r="O134">
            <v>175609</v>
          </cell>
          <cell r="P134" t="str">
            <v>A/C REC-OTHER</v>
          </cell>
          <cell r="S134" t="str">
            <v>Kiran shah</v>
          </cell>
          <cell r="T134" t="str">
            <v>Kiran shah</v>
          </cell>
        </row>
        <row r="135">
          <cell r="B135">
            <v>52141</v>
          </cell>
          <cell r="C135" t="str">
            <v>F &amp; O -  CLIENT PAYABLE NSE</v>
          </cell>
          <cell r="D135">
            <v>7701760139</v>
          </cell>
          <cell r="E135" t="str">
            <v>F &amp; O -  CLIENT PAYABLE NSE</v>
          </cell>
          <cell r="F135" t="str">
            <v>Y</v>
          </cell>
          <cell r="G135" t="str">
            <v>LI</v>
          </cell>
          <cell r="H135" t="str">
            <v>-</v>
          </cell>
          <cell r="I135">
            <v>0</v>
          </cell>
          <cell r="J135" t="str">
            <v>-</v>
          </cell>
          <cell r="K135" t="str">
            <v>-</v>
          </cell>
          <cell r="L135" t="str">
            <v>I</v>
          </cell>
          <cell r="M135" t="str">
            <v>V</v>
          </cell>
          <cell r="O135">
            <v>257508</v>
          </cell>
          <cell r="P135" t="str">
            <v>OTHER LIAB-A/P-OTHER-UNRSV</v>
          </cell>
          <cell r="S135" t="str">
            <v>Kiran shah</v>
          </cell>
          <cell r="T135" t="str">
            <v>Kiran shah</v>
          </cell>
        </row>
        <row r="136">
          <cell r="B136" t="str">
            <v>551MISC</v>
          </cell>
          <cell r="C136" t="str">
            <v>MISCELLANEOUS CREDITORS</v>
          </cell>
          <cell r="D136">
            <v>7701330131</v>
          </cell>
          <cell r="E136" t="str">
            <v>A/C PAYABLE-MISCELLANEOUS</v>
          </cell>
          <cell r="F136" t="str">
            <v>N</v>
          </cell>
          <cell r="G136" t="str">
            <v>LI</v>
          </cell>
          <cell r="H136" t="str">
            <v>-</v>
          </cell>
          <cell r="I136">
            <v>0</v>
          </cell>
          <cell r="J136" t="str">
            <v>-</v>
          </cell>
          <cell r="K136" t="str">
            <v>-</v>
          </cell>
          <cell r="L136" t="str">
            <v>I</v>
          </cell>
          <cell r="M136" t="str">
            <v>V/Y</v>
          </cell>
          <cell r="O136">
            <v>257508</v>
          </cell>
          <cell r="P136" t="str">
            <v>OTHER LIAB-A/P-OTHER-UNRSV</v>
          </cell>
          <cell r="Q136">
            <v>1948122</v>
          </cell>
          <cell r="R136" t="str">
            <v>ALL OTHER ASSETS</v>
          </cell>
          <cell r="S136" t="str">
            <v>MAHESH ARAS</v>
          </cell>
          <cell r="T136" t="str">
            <v>MAHESH ARAS</v>
          </cell>
        </row>
        <row r="137">
          <cell r="B137" t="str">
            <v>551TDSV</v>
          </cell>
          <cell r="C137" t="str">
            <v>SBI A/C I TAX-TDS ON VENDORS</v>
          </cell>
          <cell r="D137">
            <v>7403030005</v>
          </cell>
          <cell r="E137" t="str">
            <v>ACR CONTRACTOR TDS - 2%</v>
          </cell>
          <cell r="F137" t="str">
            <v>N</v>
          </cell>
          <cell r="G137" t="str">
            <v>LI</v>
          </cell>
          <cell r="H137" t="str">
            <v>-</v>
          </cell>
          <cell r="I137">
            <v>0</v>
          </cell>
          <cell r="J137" t="str">
            <v>-</v>
          </cell>
          <cell r="K137" t="str">
            <v>-</v>
          </cell>
          <cell r="L137" t="str">
            <v>I</v>
          </cell>
          <cell r="M137" t="str">
            <v>V/Y</v>
          </cell>
          <cell r="O137">
            <v>251712</v>
          </cell>
          <cell r="P137" t="str">
            <v>ACR INC TAXES-RSV FOR FGN WTHLD TAX</v>
          </cell>
          <cell r="Q137">
            <v>1948122</v>
          </cell>
          <cell r="R137" t="str">
            <v>ALL OTHER ASSETS</v>
          </cell>
          <cell r="S137" t="str">
            <v>MAHESH ARAS</v>
          </cell>
          <cell r="T137" t="str">
            <v>MAHESH ARAS</v>
          </cell>
        </row>
        <row r="138">
          <cell r="B138" t="str">
            <v>551IT</v>
          </cell>
          <cell r="C138" t="str">
            <v>SBI A/C I TAX - STAFF SALARIES</v>
          </cell>
          <cell r="D138">
            <v>7403010007</v>
          </cell>
          <cell r="E138" t="str">
            <v>ACR INC TAX-DEDUCTED AT SOURCE</v>
          </cell>
          <cell r="F138" t="str">
            <v>N</v>
          </cell>
          <cell r="G138" t="str">
            <v>LI</v>
          </cell>
          <cell r="H138" t="str">
            <v>-</v>
          </cell>
          <cell r="I138">
            <v>0</v>
          </cell>
          <cell r="J138" t="str">
            <v>-</v>
          </cell>
          <cell r="K138" t="str">
            <v>-</v>
          </cell>
          <cell r="L138" t="str">
            <v>I</v>
          </cell>
          <cell r="M138" t="str">
            <v>V/Y</v>
          </cell>
          <cell r="O138">
            <v>251712</v>
          </cell>
          <cell r="P138" t="str">
            <v>ACR INC TAXES-RSV FOR FGN WTHLD TAX</v>
          </cell>
          <cell r="Q138">
            <v>1948122</v>
          </cell>
          <cell r="R138" t="str">
            <v>ALL OTHER ASSETS</v>
          </cell>
          <cell r="S138" t="str">
            <v>MAHESH ARAS</v>
          </cell>
          <cell r="T138" t="str">
            <v>MAHESH ARAS</v>
          </cell>
        </row>
        <row r="139">
          <cell r="B139" t="str">
            <v>551PT</v>
          </cell>
          <cell r="C139" t="str">
            <v>SBI A/C PROFESSION TAX-SALARY</v>
          </cell>
          <cell r="D139">
            <v>7403040004</v>
          </cell>
          <cell r="E139" t="str">
            <v>ACR PROFESSIONAL TDS</v>
          </cell>
          <cell r="F139" t="str">
            <v>N</v>
          </cell>
          <cell r="G139" t="str">
            <v>LI</v>
          </cell>
          <cell r="H139" t="str">
            <v>-</v>
          </cell>
          <cell r="I139">
            <v>0</v>
          </cell>
          <cell r="J139" t="str">
            <v>-</v>
          </cell>
          <cell r="K139" t="str">
            <v>-</v>
          </cell>
          <cell r="L139" t="str">
            <v>I</v>
          </cell>
          <cell r="M139" t="str">
            <v>V/Y</v>
          </cell>
          <cell r="O139">
            <v>251712</v>
          </cell>
          <cell r="P139" t="str">
            <v>ACR INC TAXES-RSV FOR FGN WTHLD TAX</v>
          </cell>
          <cell r="Q139">
            <v>1948122</v>
          </cell>
          <cell r="R139" t="str">
            <v>ALL OTHER ASSETS</v>
          </cell>
          <cell r="S139" t="str">
            <v>MAHESH ARAS</v>
          </cell>
          <cell r="T139" t="str">
            <v>MAHESH ARAS</v>
          </cell>
        </row>
        <row r="140">
          <cell r="B140" t="str">
            <v>551SAL</v>
          </cell>
          <cell r="C140" t="str">
            <v>SALARIES - STAFF</v>
          </cell>
          <cell r="D140">
            <v>7403040004</v>
          </cell>
          <cell r="E140" t="str">
            <v>ACR PROFESSIONAL TDS</v>
          </cell>
          <cell r="F140" t="str">
            <v>N</v>
          </cell>
          <cell r="G140" t="str">
            <v>LI</v>
          </cell>
          <cell r="H140" t="str">
            <v>-</v>
          </cell>
          <cell r="I140">
            <v>0</v>
          </cell>
          <cell r="J140" t="str">
            <v>-</v>
          </cell>
          <cell r="K140" t="str">
            <v>-</v>
          </cell>
          <cell r="L140" t="str">
            <v>I</v>
          </cell>
          <cell r="M140" t="str">
            <v>V/Y</v>
          </cell>
          <cell r="O140">
            <v>251712</v>
          </cell>
          <cell r="P140" t="str">
            <v>ACR INC TAXES-RSV FOR FGN WTHLD TAX</v>
          </cell>
          <cell r="Q140">
            <v>1948122</v>
          </cell>
          <cell r="R140" t="str">
            <v>ALL OTHER ASSETS</v>
          </cell>
          <cell r="S140" t="str">
            <v>MAHESH ARAS</v>
          </cell>
          <cell r="T140" t="str">
            <v>MAHESH ARAS</v>
          </cell>
        </row>
        <row r="141">
          <cell r="B141" t="str">
            <v>551PF</v>
          </cell>
          <cell r="C141" t="str">
            <v>EMPLOYES' A/C PROVIDENT FUND</v>
          </cell>
          <cell r="D141">
            <v>7701360005</v>
          </cell>
          <cell r="E141" t="str">
            <v>CHASE BOMBAY PROVIDENT FUND</v>
          </cell>
          <cell r="F141" t="str">
            <v>N</v>
          </cell>
          <cell r="G141" t="str">
            <v>LI</v>
          </cell>
          <cell r="H141" t="str">
            <v>-</v>
          </cell>
          <cell r="I141">
            <v>0</v>
          </cell>
          <cell r="J141" t="str">
            <v>-</v>
          </cell>
          <cell r="K141" t="str">
            <v>-</v>
          </cell>
          <cell r="L141" t="str">
            <v>I</v>
          </cell>
          <cell r="M141" t="str">
            <v>V/Y</v>
          </cell>
          <cell r="O141">
            <v>257508</v>
          </cell>
          <cell r="P141" t="str">
            <v>OTHER LIAB-A/P-OTHER-UNRSV</v>
          </cell>
          <cell r="Q141">
            <v>1948122</v>
          </cell>
          <cell r="R141" t="str">
            <v>ALL OTHER ASSETS</v>
          </cell>
          <cell r="S141" t="str">
            <v>MAHESH ARAS</v>
          </cell>
          <cell r="T141" t="str">
            <v>MAHESH ARAS</v>
          </cell>
        </row>
        <row r="142">
          <cell r="B142">
            <v>552</v>
          </cell>
          <cell r="C142" t="str">
            <v>SUNDRY ACCRUALS</v>
          </cell>
          <cell r="D142">
            <v>7602230000</v>
          </cell>
          <cell r="E142" t="str">
            <v>ACCRUED EXPENSES-OTHER DEPT</v>
          </cell>
          <cell r="F142" t="str">
            <v>N</v>
          </cell>
          <cell r="G142" t="str">
            <v>LI</v>
          </cell>
          <cell r="H142" t="str">
            <v>-</v>
          </cell>
          <cell r="I142">
            <v>0</v>
          </cell>
          <cell r="J142" t="str">
            <v>-</v>
          </cell>
          <cell r="K142" t="str">
            <v>-</v>
          </cell>
          <cell r="L142" t="str">
            <v>I</v>
          </cell>
          <cell r="M142" t="str">
            <v>V/Y</v>
          </cell>
          <cell r="O142">
            <v>252255</v>
          </cell>
          <cell r="P142" t="str">
            <v>ACCRUED EXPENSES-OTHER</v>
          </cell>
          <cell r="Q142">
            <v>2777045</v>
          </cell>
          <cell r="R142" t="str">
            <v>ACCOUNTS PAYABLE, ACCRUED EXPENSES AND OTHER LIABILITIES</v>
          </cell>
          <cell r="S142" t="str">
            <v>MAHESH ARAS</v>
          </cell>
          <cell r="T142" t="str">
            <v>MAHESH ARAS</v>
          </cell>
        </row>
        <row r="143">
          <cell r="B143">
            <v>5521</v>
          </cell>
          <cell r="C143" t="str">
            <v>INTEREST PAYABLE</v>
          </cell>
          <cell r="D143">
            <v>7502010007</v>
          </cell>
          <cell r="E143" t="str">
            <v>AIP-BORROWINGS/DEPOSITS</v>
          </cell>
          <cell r="F143" t="str">
            <v>Y (Rename)</v>
          </cell>
          <cell r="G143" t="str">
            <v>LI</v>
          </cell>
          <cell r="H143" t="str">
            <v>-</v>
          </cell>
          <cell r="I143">
            <v>0</v>
          </cell>
          <cell r="J143" t="str">
            <v>-</v>
          </cell>
          <cell r="K143" t="str">
            <v>-</v>
          </cell>
          <cell r="L143" t="str">
            <v>I</v>
          </cell>
          <cell r="M143" t="str">
            <v>-</v>
          </cell>
          <cell r="O143">
            <v>247073</v>
          </cell>
          <cell r="P143" t="str">
            <v>ACCRUED INTEREST PAYABLE-DEPOSITS</v>
          </cell>
          <cell r="Q143">
            <v>2630025</v>
          </cell>
          <cell r="R143" t="str">
            <v>ACCRUED INTEREST PAYABLES</v>
          </cell>
          <cell r="S143" t="str">
            <v>Kiran Shah</v>
          </cell>
          <cell r="T143" t="str">
            <v>Kiran Shah</v>
          </cell>
        </row>
        <row r="144">
          <cell r="B144">
            <v>5523</v>
          </cell>
          <cell r="C144" t="str">
            <v>UNPRESENTED CHEQUES</v>
          </cell>
          <cell r="D144">
            <v>6008020007</v>
          </cell>
          <cell r="E144" t="str">
            <v>OIO-OFFICIAL CHECKS</v>
          </cell>
          <cell r="F144" t="str">
            <v>N</v>
          </cell>
          <cell r="G144" t="str">
            <v>LI</v>
          </cell>
          <cell r="H144" t="str">
            <v>-</v>
          </cell>
          <cell r="I144">
            <v>0</v>
          </cell>
          <cell r="J144" t="str">
            <v>-</v>
          </cell>
          <cell r="K144" t="str">
            <v>-</v>
          </cell>
          <cell r="L144" t="str">
            <v>I</v>
          </cell>
          <cell r="M144" t="str">
            <v>W/Y</v>
          </cell>
          <cell r="O144">
            <v>209007</v>
          </cell>
          <cell r="P144" t="str">
            <v>DEM DEP-NON-INTEREST BEARING</v>
          </cell>
          <cell r="Q144">
            <v>2777045</v>
          </cell>
          <cell r="R144" t="str">
            <v>ACCOUNTS PAYABLE, ACCRUED EXPENSES AND OTHER LIABILITIES</v>
          </cell>
          <cell r="S144" t="str">
            <v>MAHESH ARAS</v>
          </cell>
          <cell r="T144" t="str">
            <v>MAHESH ARAS</v>
          </cell>
        </row>
        <row r="145">
          <cell r="B145">
            <v>5524</v>
          </cell>
          <cell r="C145" t="str">
            <v>ADVANCE RECEIPTS - OTHERS</v>
          </cell>
          <cell r="D145">
            <v>7708020008</v>
          </cell>
          <cell r="E145" t="str">
            <v>PREPAID INCOME</v>
          </cell>
          <cell r="F145" t="str">
            <v>Y</v>
          </cell>
          <cell r="G145" t="str">
            <v>LI</v>
          </cell>
          <cell r="H145" t="str">
            <v>-</v>
          </cell>
          <cell r="I145">
            <v>0</v>
          </cell>
          <cell r="J145" t="str">
            <v>-</v>
          </cell>
          <cell r="K145" t="str">
            <v>-</v>
          </cell>
          <cell r="L145" t="str">
            <v>I</v>
          </cell>
          <cell r="M145" t="str">
            <v>V</v>
          </cell>
          <cell r="O145">
            <v>257656</v>
          </cell>
          <cell r="P145" t="str">
            <v>OTH LIABILITES-PPD INCOME</v>
          </cell>
          <cell r="Q145">
            <v>2777045</v>
          </cell>
          <cell r="R145" t="str">
            <v>ACCOUNTS PAYABLE, ACCRUED EXPENSES AND OTHER LIABILITIES</v>
          </cell>
          <cell r="S145" t="str">
            <v>MAHESH ARAS</v>
          </cell>
          <cell r="T145" t="str">
            <v>MAHESH ARAS</v>
          </cell>
        </row>
        <row r="146">
          <cell r="B146">
            <v>5531</v>
          </cell>
          <cell r="C146" t="str">
            <v>PROVISION - STAFF BONUS</v>
          </cell>
          <cell r="D146">
            <v>7701330503</v>
          </cell>
          <cell r="E146" t="str">
            <v>A\C PAYABLE-EMPLOYEE LIAB.</v>
          </cell>
          <cell r="F146" t="str">
            <v>N</v>
          </cell>
          <cell r="G146" t="str">
            <v>LI</v>
          </cell>
          <cell r="H146" t="str">
            <v>-</v>
          </cell>
          <cell r="I146">
            <v>0</v>
          </cell>
          <cell r="J146" t="str">
            <v>-</v>
          </cell>
          <cell r="K146" t="str">
            <v>-</v>
          </cell>
          <cell r="L146" t="str">
            <v>I</v>
          </cell>
          <cell r="M146" t="str">
            <v>V/Y</v>
          </cell>
          <cell r="O146">
            <v>257508</v>
          </cell>
          <cell r="P146" t="str">
            <v>OTHER LIAB-A/P-OTHER-UNRSV</v>
          </cell>
          <cell r="Q146">
            <v>2777045</v>
          </cell>
          <cell r="R146" t="str">
            <v>ACCOUNTS PAYABLE, ACCRUED EXPENSES AND OTHER LIABILITIES</v>
          </cell>
          <cell r="S146" t="str">
            <v>MAHESH ARAS</v>
          </cell>
          <cell r="T146" t="str">
            <v>MAHESH ARAS</v>
          </cell>
        </row>
        <row r="147">
          <cell r="B147">
            <v>55311</v>
          </cell>
          <cell r="C147" t="str">
            <v>PROVISION - EXPAT STAFF BONUS</v>
          </cell>
          <cell r="D147">
            <v>7701330503</v>
          </cell>
          <cell r="E147" t="str">
            <v>A\C PAYABLE-EMPLOYEE LIAB.</v>
          </cell>
          <cell r="F147" t="str">
            <v>N</v>
          </cell>
          <cell r="G147" t="str">
            <v>LI</v>
          </cell>
          <cell r="H147" t="str">
            <v>-</v>
          </cell>
          <cell r="I147">
            <v>0</v>
          </cell>
          <cell r="J147" t="str">
            <v>-</v>
          </cell>
          <cell r="K147" t="str">
            <v>-</v>
          </cell>
          <cell r="L147" t="str">
            <v>I</v>
          </cell>
          <cell r="M147" t="str">
            <v>V/Y</v>
          </cell>
          <cell r="O147">
            <v>257508</v>
          </cell>
          <cell r="P147" t="str">
            <v>OTHER LIAB-A/P-OTHER-UNRSV</v>
          </cell>
          <cell r="Q147">
            <v>2777045</v>
          </cell>
          <cell r="R147" t="str">
            <v>ACCOUNTS PAYABLE, ACCRUED EXPENSES AND OTHER LIABILITIES</v>
          </cell>
          <cell r="S147" t="str">
            <v>MAHESH ARAS</v>
          </cell>
          <cell r="T147" t="str">
            <v>MAHESH ARAS</v>
          </cell>
        </row>
        <row r="148">
          <cell r="B148">
            <v>5532</v>
          </cell>
          <cell r="C148" t="str">
            <v>PROVISION - CORPORATE TAXATION</v>
          </cell>
          <cell r="D148">
            <v>7400001009</v>
          </cell>
          <cell r="E148" t="str">
            <v>TAX PROV-CORP TAXATION</v>
          </cell>
          <cell r="F148" t="str">
            <v>Y</v>
          </cell>
          <cell r="G148" t="str">
            <v>LI</v>
          </cell>
          <cell r="H148" t="str">
            <v>-</v>
          </cell>
          <cell r="I148">
            <v>0</v>
          </cell>
          <cell r="J148" t="str">
            <v>-</v>
          </cell>
          <cell r="K148" t="str">
            <v>-</v>
          </cell>
          <cell r="L148" t="str">
            <v>I</v>
          </cell>
          <cell r="M148" t="str">
            <v>V</v>
          </cell>
          <cell r="O148">
            <v>251704</v>
          </cell>
          <cell r="P148" t="str">
            <v>ACCRUED INCOME TAXES-FOREIGN</v>
          </cell>
          <cell r="Q148">
            <v>2777045</v>
          </cell>
          <cell r="R148" t="str">
            <v>ACCOUNTS PAYABLE, ACCRUED EXPENSES AND OTHER LIABILITIES</v>
          </cell>
          <cell r="S148" t="str">
            <v>ANAND KRISHNA</v>
          </cell>
          <cell r="T148" t="str">
            <v>ANAND KRISHNA</v>
          </cell>
        </row>
        <row r="149">
          <cell r="B149">
            <v>603</v>
          </cell>
          <cell r="C149" t="str">
            <v>MERGER RESERVE CATEGORY A</v>
          </cell>
          <cell r="D149">
            <v>7701840006</v>
          </cell>
          <cell r="E149" t="str">
            <v>PROVISION FOR MERGER COSTS</v>
          </cell>
          <cell r="F149" t="str">
            <v>Y</v>
          </cell>
          <cell r="G149" t="str">
            <v>LI</v>
          </cell>
          <cell r="H149" t="str">
            <v>-</v>
          </cell>
          <cell r="I149">
            <v>0</v>
          </cell>
          <cell r="J149" t="str">
            <v>-</v>
          </cell>
          <cell r="K149" t="str">
            <v>-</v>
          </cell>
          <cell r="L149" t="str">
            <v>I</v>
          </cell>
          <cell r="M149" t="str">
            <v>-</v>
          </cell>
          <cell r="O149">
            <v>257508</v>
          </cell>
          <cell r="P149" t="str">
            <v>OTHER LIAB-A/P-OTHER-UNRSV</v>
          </cell>
          <cell r="S149" t="str">
            <v>ANAND KRISHNA</v>
          </cell>
          <cell r="T149" t="str">
            <v>ANAND KRISHNA</v>
          </cell>
        </row>
        <row r="150">
          <cell r="B150" t="str">
            <v>551VPF</v>
          </cell>
          <cell r="C150" t="str">
            <v>Voluntary PF Contribution</v>
          </cell>
          <cell r="D150">
            <v>7701360005</v>
          </cell>
          <cell r="E150" t="str">
            <v>CHASE BOMBAY PROVIDENT FUND</v>
          </cell>
          <cell r="F150" t="str">
            <v>N</v>
          </cell>
          <cell r="G150" t="str">
            <v>LI</v>
          </cell>
          <cell r="H150" t="str">
            <v>-</v>
          </cell>
          <cell r="I150">
            <v>0</v>
          </cell>
          <cell r="J150" t="str">
            <v>-</v>
          </cell>
          <cell r="K150" t="str">
            <v>-</v>
          </cell>
          <cell r="L150" t="str">
            <v>I</v>
          </cell>
          <cell r="M150" t="str">
            <v>V/Y</v>
          </cell>
          <cell r="O150">
            <v>257508</v>
          </cell>
          <cell r="P150" t="str">
            <v>OTHER LIAB-A/P-OTHER-UNRSV</v>
          </cell>
          <cell r="Q150">
            <v>1948122</v>
          </cell>
          <cell r="R150" t="str">
            <v>ALL OTHER ASSETS</v>
          </cell>
          <cell r="S150" t="str">
            <v>MAHESH ARAS</v>
          </cell>
          <cell r="T150" t="str">
            <v>MAHESH ARAS</v>
          </cell>
        </row>
        <row r="151">
          <cell r="B151" t="str">
            <v>551ADV</v>
          </cell>
          <cell r="C151" t="str">
            <v>MISCELLANEOUS DEBTORS</v>
          </cell>
          <cell r="D151">
            <v>4202140002</v>
          </cell>
          <cell r="E151" t="str">
            <v>PREPAID EXP-MISCELLANEOUS</v>
          </cell>
          <cell r="F151" t="str">
            <v>N</v>
          </cell>
          <cell r="G151" t="str">
            <v>AS</v>
          </cell>
          <cell r="H151" t="str">
            <v>-</v>
          </cell>
          <cell r="I151">
            <v>0</v>
          </cell>
          <cell r="J151" t="str">
            <v>-</v>
          </cell>
          <cell r="K151" t="str">
            <v>-</v>
          </cell>
          <cell r="L151" t="str">
            <v>I</v>
          </cell>
          <cell r="M151" t="str">
            <v>V/Y</v>
          </cell>
          <cell r="O151">
            <v>177008</v>
          </cell>
          <cell r="P151" t="str">
            <v>PREPAID EXPENSES</v>
          </cell>
          <cell r="Q151">
            <v>1948122</v>
          </cell>
          <cell r="R151" t="str">
            <v>ALL OTHER ASSETS</v>
          </cell>
          <cell r="S151" t="str">
            <v>MAHESH ARAS</v>
          </cell>
          <cell r="T151" t="str">
            <v>MAHESH ARAS</v>
          </cell>
        </row>
        <row r="152">
          <cell r="B152" t="str">
            <v>551AAA</v>
          </cell>
          <cell r="C152" t="str">
            <v>ARTHUR ANDERSEN &amp; ASSOCIATES</v>
          </cell>
          <cell r="D152">
            <v>7701330131</v>
          </cell>
          <cell r="E152" t="str">
            <v>A/C PAYABLE-MISCELLANEOUS</v>
          </cell>
          <cell r="F152" t="str">
            <v>N</v>
          </cell>
          <cell r="G152" t="str">
            <v>LI</v>
          </cell>
          <cell r="H152" t="str">
            <v>-</v>
          </cell>
          <cell r="I152">
            <v>0</v>
          </cell>
          <cell r="J152" t="str">
            <v>-</v>
          </cell>
          <cell r="K152" t="str">
            <v>-</v>
          </cell>
          <cell r="L152" t="str">
            <v>I</v>
          </cell>
          <cell r="M152" t="str">
            <v>V/Y</v>
          </cell>
          <cell r="O152">
            <v>257508</v>
          </cell>
          <cell r="P152" t="str">
            <v>OTHER LIAB-A/P-OTHER-UNRSV</v>
          </cell>
          <cell r="Q152">
            <v>1948122</v>
          </cell>
          <cell r="R152" t="str">
            <v>ALL OTHER ASSETS</v>
          </cell>
          <cell r="S152" t="str">
            <v>MAHESH ARAS</v>
          </cell>
          <cell r="T152" t="str">
            <v>MAHESH ARAS</v>
          </cell>
        </row>
        <row r="153">
          <cell r="B153" t="str">
            <v>551MERC</v>
          </cell>
          <cell r="C153" t="str">
            <v>MERCURY CAR RENTALS LTD</v>
          </cell>
          <cell r="D153">
            <v>7701330131</v>
          </cell>
          <cell r="E153" t="str">
            <v>A/C PAYABLE-MISCELLANEOUS</v>
          </cell>
          <cell r="F153" t="str">
            <v>N</v>
          </cell>
          <cell r="G153" t="str">
            <v>LI</v>
          </cell>
          <cell r="H153" t="str">
            <v>-</v>
          </cell>
          <cell r="I153">
            <v>0</v>
          </cell>
          <cell r="J153" t="str">
            <v>-</v>
          </cell>
          <cell r="K153" t="str">
            <v>-</v>
          </cell>
          <cell r="L153" t="str">
            <v>I</v>
          </cell>
          <cell r="M153" t="str">
            <v>V/Y</v>
          </cell>
          <cell r="O153">
            <v>257508</v>
          </cell>
          <cell r="P153" t="str">
            <v>OTHER LIAB-A/P-OTHER-UNRSV</v>
          </cell>
          <cell r="Q153">
            <v>1948122</v>
          </cell>
          <cell r="R153" t="str">
            <v>ALL OTHER ASSETS</v>
          </cell>
          <cell r="S153" t="str">
            <v>MAHESH ARAS</v>
          </cell>
          <cell r="T153" t="str">
            <v>MAHESH ARAS</v>
          </cell>
        </row>
        <row r="154">
          <cell r="B154" t="str">
            <v>551ST</v>
          </cell>
          <cell r="C154" t="str">
            <v>STERLING TRAVELS</v>
          </cell>
          <cell r="D154">
            <v>7701330131</v>
          </cell>
          <cell r="E154" t="str">
            <v>A/C PAYABLE-MISCELLANEOUS</v>
          </cell>
          <cell r="F154" t="str">
            <v>N</v>
          </cell>
          <cell r="G154" t="str">
            <v>LI</v>
          </cell>
          <cell r="H154" t="str">
            <v>-</v>
          </cell>
          <cell r="I154">
            <v>0</v>
          </cell>
          <cell r="J154" t="str">
            <v>-</v>
          </cell>
          <cell r="K154" t="str">
            <v>-</v>
          </cell>
          <cell r="L154" t="str">
            <v>I</v>
          </cell>
          <cell r="M154" t="str">
            <v>V/Y</v>
          </cell>
          <cell r="O154">
            <v>257508</v>
          </cell>
          <cell r="P154" t="str">
            <v>OTHER LIAB-A/P-OTHER-UNRSV</v>
          </cell>
          <cell r="Q154">
            <v>1948122</v>
          </cell>
          <cell r="R154" t="str">
            <v>ALL OTHER ASSETS</v>
          </cell>
          <cell r="S154" t="str">
            <v>MAHESH ARAS</v>
          </cell>
          <cell r="T154" t="str">
            <v>MAHESH ARAS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Look up Category"/>
      <sheetName val="Sheet1"/>
      <sheetName val="dept"/>
      <sheetName val="Sheet4"/>
      <sheetName val="SCA Table"/>
      <sheetName val="PEDESB"/>
      <sheetName val="SUMMARY"/>
      <sheetName val="XL4Poppy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 t="str">
            <v>SCA+CCY</v>
          </cell>
          <cell r="E2" t="str">
            <v>Classification</v>
          </cell>
          <cell r="F2" t="str">
            <v>Classification 1</v>
          </cell>
          <cell r="G2" t="str">
            <v>Classification 2</v>
          </cell>
        </row>
        <row r="3">
          <cell r="D3" t="str">
            <v>1301020002CAD</v>
          </cell>
          <cell r="E3" t="str">
            <v>Cash &amp; Bank</v>
          </cell>
          <cell r="F3" t="str">
            <v>Cash &amp; BankCAD</v>
          </cell>
          <cell r="G3" t="str">
            <v>Royal Bank of Canada (CAD)</v>
          </cell>
        </row>
        <row r="4">
          <cell r="D4" t="str">
            <v>1301020002CHF</v>
          </cell>
          <cell r="E4" t="str">
            <v>Cash &amp; Bank</v>
          </cell>
          <cell r="F4" t="str">
            <v>Cash &amp; BankCHF</v>
          </cell>
          <cell r="G4" t="str">
            <v>FCY Nostro (CHF)</v>
          </cell>
        </row>
        <row r="5">
          <cell r="D5" t="str">
            <v>1301020002INR</v>
          </cell>
          <cell r="E5" t="str">
            <v>Cash &amp; Bank</v>
          </cell>
          <cell r="F5" t="str">
            <v>Cash &amp; BankINR</v>
          </cell>
          <cell r="G5" t="str">
            <v>Rupee Nostro</v>
          </cell>
        </row>
        <row r="6">
          <cell r="D6" t="str">
            <v>1301040000INR</v>
          </cell>
          <cell r="E6" t="str">
            <v>Cash &amp; Bank</v>
          </cell>
          <cell r="F6" t="str">
            <v>Cash &amp; BankINR</v>
          </cell>
          <cell r="G6" t="str">
            <v>SCB Grindlays - CBS (INR)</v>
          </cell>
        </row>
        <row r="7">
          <cell r="D7" t="str">
            <v>1301050009INR</v>
          </cell>
          <cell r="E7" t="str">
            <v>Placement</v>
          </cell>
          <cell r="F7" t="str">
            <v>PlacementINR</v>
          </cell>
          <cell r="G7" t="str">
            <v>Regulatory</v>
          </cell>
        </row>
        <row r="8">
          <cell r="D8" t="str">
            <v>1301060008AUD</v>
          </cell>
          <cell r="E8" t="str">
            <v>Cash &amp; Bank</v>
          </cell>
          <cell r="F8" t="str">
            <v>Cash &amp; BankAUD</v>
          </cell>
          <cell r="G8" t="str">
            <v>Westpac Bank, Sydney (AUD)</v>
          </cell>
        </row>
        <row r="9">
          <cell r="D9" t="str">
            <v>1301060008CHF</v>
          </cell>
          <cell r="E9" t="str">
            <v>Cash &amp; Bank</v>
          </cell>
          <cell r="F9" t="str">
            <v>Cash &amp; BankCHF</v>
          </cell>
          <cell r="G9" t="str">
            <v>CSFB, Zurich (CHF)</v>
          </cell>
        </row>
        <row r="10">
          <cell r="D10" t="str">
            <v>1301060008JPY</v>
          </cell>
          <cell r="E10" t="str">
            <v>Cash &amp; Bank</v>
          </cell>
          <cell r="F10" t="str">
            <v>Cash &amp; BankJPY</v>
          </cell>
          <cell r="G10" t="str">
            <v>FCY Nostro (JPY)</v>
          </cell>
        </row>
        <row r="11">
          <cell r="D11" t="str">
            <v>1301060008SGD</v>
          </cell>
          <cell r="E11" t="str">
            <v>Cash &amp; Bank</v>
          </cell>
          <cell r="F11" t="str">
            <v>Cash &amp; BankSGD</v>
          </cell>
          <cell r="G11" t="str">
            <v>DBS Singapore (SGD)</v>
          </cell>
        </row>
        <row r="12">
          <cell r="D12" t="str">
            <v>1301070007INR</v>
          </cell>
          <cell r="E12" t="str">
            <v>Cash &amp; Bank</v>
          </cell>
          <cell r="G12" t="str">
            <v>SCB Grindlays - CBS (INR)</v>
          </cell>
        </row>
        <row r="13">
          <cell r="D13" t="str">
            <v>1301070007USD</v>
          </cell>
          <cell r="E13" t="str">
            <v>Cash &amp; Bank</v>
          </cell>
          <cell r="G13" t="str">
            <v>SCB Grindlays - CBS (INR)</v>
          </cell>
        </row>
        <row r="14">
          <cell r="D14" t="str">
            <v>1301080006USD</v>
          </cell>
          <cell r="E14" t="str">
            <v>Cash &amp; Bank</v>
          </cell>
          <cell r="G14" t="str">
            <v>SCB Grindlays - EEFC (INR)</v>
          </cell>
        </row>
        <row r="15">
          <cell r="D15" t="str">
            <v>1301090005USD</v>
          </cell>
          <cell r="E15" t="str">
            <v>Cash &amp; Bank</v>
          </cell>
          <cell r="F15" t="str">
            <v>Cash &amp; BankUSD</v>
          </cell>
          <cell r="G15" t="str">
            <v>SCB Grindlays - Wash A/C</v>
          </cell>
        </row>
        <row r="16">
          <cell r="D16" t="str">
            <v>1301110001INR</v>
          </cell>
          <cell r="E16" t="str">
            <v>Cash &amp; Bank</v>
          </cell>
          <cell r="G16" t="str">
            <v>SCB Grindlays - CBS (INR)</v>
          </cell>
        </row>
        <row r="17">
          <cell r="D17" t="str">
            <v>1301140008INR</v>
          </cell>
          <cell r="E17" t="str">
            <v>Cash &amp; Bank</v>
          </cell>
          <cell r="G17" t="str">
            <v>JF</v>
          </cell>
        </row>
        <row r="18">
          <cell r="D18" t="str">
            <v>1301150007INR</v>
          </cell>
          <cell r="E18" t="str">
            <v>Cash &amp; Bank</v>
          </cell>
          <cell r="G18" t="str">
            <v>JF</v>
          </cell>
        </row>
        <row r="19">
          <cell r="D19" t="str">
            <v>1301160006INR</v>
          </cell>
          <cell r="E19" t="str">
            <v>Cash &amp; Bank</v>
          </cell>
          <cell r="G19" t="str">
            <v>JF</v>
          </cell>
        </row>
        <row r="20">
          <cell r="D20" t="str">
            <v>1301170005INR</v>
          </cell>
          <cell r="E20" t="str">
            <v>Cash &amp; Bank</v>
          </cell>
          <cell r="G20" t="str">
            <v>JF</v>
          </cell>
        </row>
        <row r="21">
          <cell r="D21" t="str">
            <v>1301180004INR</v>
          </cell>
          <cell r="E21" t="str">
            <v>Cash &amp; Bank</v>
          </cell>
          <cell r="G21" t="str">
            <v>JF</v>
          </cell>
        </row>
        <row r="22">
          <cell r="D22" t="str">
            <v>1301220008INR</v>
          </cell>
          <cell r="E22" t="str">
            <v>Cash &amp; Bank</v>
          </cell>
          <cell r="G22" t="str">
            <v>JF</v>
          </cell>
        </row>
        <row r="23">
          <cell r="D23" t="str">
            <v>1301240006INR</v>
          </cell>
          <cell r="E23" t="str">
            <v>Cash &amp; Bank</v>
          </cell>
          <cell r="G23" t="str">
            <v>JF</v>
          </cell>
        </row>
        <row r="24">
          <cell r="D24" t="str">
            <v>1301250005INR</v>
          </cell>
          <cell r="E24" t="str">
            <v>Cash &amp; Bank</v>
          </cell>
          <cell r="G24" t="str">
            <v>JF</v>
          </cell>
        </row>
        <row r="25">
          <cell r="D25" t="str">
            <v>1301270003INR</v>
          </cell>
          <cell r="E25" t="str">
            <v>Cash &amp; Bank</v>
          </cell>
          <cell r="G25" t="str">
            <v>JF</v>
          </cell>
        </row>
        <row r="26">
          <cell r="D26" t="str">
            <v>1301280002INR</v>
          </cell>
          <cell r="E26" t="str">
            <v>Cash &amp; Bank</v>
          </cell>
          <cell r="G26" t="str">
            <v>JF</v>
          </cell>
        </row>
        <row r="27">
          <cell r="D27" t="str">
            <v>1301290001INR</v>
          </cell>
          <cell r="E27" t="str">
            <v>Cash &amp; Bank</v>
          </cell>
          <cell r="G27" t="str">
            <v>JF</v>
          </cell>
        </row>
        <row r="28">
          <cell r="D28" t="str">
            <v>1301300008INR</v>
          </cell>
          <cell r="E28" t="str">
            <v>Cash &amp; Bank</v>
          </cell>
          <cell r="G28" t="str">
            <v>JF</v>
          </cell>
        </row>
        <row r="29">
          <cell r="D29" t="str">
            <v>1301310007INR</v>
          </cell>
          <cell r="E29" t="str">
            <v>Cash &amp; Bank</v>
          </cell>
          <cell r="G29" t="str">
            <v>JF</v>
          </cell>
        </row>
        <row r="30">
          <cell r="D30" t="str">
            <v>1301320006INR</v>
          </cell>
          <cell r="E30" t="str">
            <v>Cash &amp; Bank</v>
          </cell>
          <cell r="G30" t="str">
            <v>JF</v>
          </cell>
        </row>
        <row r="31">
          <cell r="D31" t="str">
            <v>1301350003INR</v>
          </cell>
          <cell r="E31" t="str">
            <v>Cash &amp; Bank</v>
          </cell>
          <cell r="G31" t="str">
            <v>JF</v>
          </cell>
        </row>
        <row r="32">
          <cell r="D32" t="str">
            <v>1301360002USD</v>
          </cell>
          <cell r="E32" t="str">
            <v>Cash &amp; Bank</v>
          </cell>
          <cell r="G32" t="str">
            <v xml:space="preserve">HDFC EEFC Bank </v>
          </cell>
        </row>
        <row r="33">
          <cell r="D33" t="str">
            <v>1302090004EUR</v>
          </cell>
          <cell r="E33" t="str">
            <v>Cash &amp; Bank</v>
          </cell>
          <cell r="F33" t="str">
            <v>Cash &amp; BankEUR</v>
          </cell>
          <cell r="G33" t="str">
            <v>JPMC, FRFT (EUR)</v>
          </cell>
        </row>
        <row r="34">
          <cell r="D34" t="str">
            <v>1302120009INR</v>
          </cell>
          <cell r="E34" t="str">
            <v>Cash &amp; Bank</v>
          </cell>
          <cell r="G34" t="str">
            <v>JF</v>
          </cell>
        </row>
        <row r="35">
          <cell r="D35" t="str">
            <v>1302140007INR</v>
          </cell>
          <cell r="E35" t="str">
            <v>Cash &amp; Bank</v>
          </cell>
          <cell r="G35" t="str">
            <v>JF</v>
          </cell>
        </row>
        <row r="36">
          <cell r="D36" t="str">
            <v>1302150006INR</v>
          </cell>
          <cell r="E36" t="str">
            <v>Cash &amp; Bank</v>
          </cell>
          <cell r="G36" t="str">
            <v>JF</v>
          </cell>
        </row>
        <row r="37">
          <cell r="D37" t="str">
            <v>1302160005INR</v>
          </cell>
          <cell r="E37" t="str">
            <v>Cash &amp; Bank</v>
          </cell>
          <cell r="G37" t="str">
            <v>JF</v>
          </cell>
        </row>
        <row r="38">
          <cell r="D38" t="str">
            <v>1303010001INR</v>
          </cell>
          <cell r="E38" t="str">
            <v>Cash &amp; Bank</v>
          </cell>
          <cell r="F38" t="str">
            <v>Cash &amp; BankINR</v>
          </cell>
          <cell r="G38" t="str">
            <v>RBI (JPMC)</v>
          </cell>
        </row>
        <row r="39">
          <cell r="D39" t="str">
            <v>1303030009INR</v>
          </cell>
          <cell r="E39" t="str">
            <v>Cash &amp; Bank</v>
          </cell>
          <cell r="F39" t="str">
            <v>Cash &amp; BankINR</v>
          </cell>
          <cell r="G39" t="str">
            <v>RBI (MGT)</v>
          </cell>
        </row>
        <row r="40">
          <cell r="D40" t="str">
            <v>1303040008INR</v>
          </cell>
          <cell r="E40" t="str">
            <v>Cash &amp; Bank</v>
          </cell>
          <cell r="F40" t="str">
            <v>Cash &amp; BankINR</v>
          </cell>
          <cell r="G40" t="str">
            <v>HDFC - TS (INR)</v>
          </cell>
        </row>
        <row r="41">
          <cell r="D41" t="str">
            <v>1303050007INR</v>
          </cell>
          <cell r="E41" t="str">
            <v>Cash &amp; Bank</v>
          </cell>
          <cell r="F41" t="str">
            <v>Cash &amp; BankINR</v>
          </cell>
          <cell r="G41" t="str">
            <v>HDFC - CBS (INR)</v>
          </cell>
        </row>
        <row r="42">
          <cell r="D42" t="str">
            <v>1303060006INR</v>
          </cell>
          <cell r="E42" t="str">
            <v>Cash &amp; Bank</v>
          </cell>
          <cell r="F42" t="str">
            <v>Cash &amp; BankINR</v>
          </cell>
          <cell r="G42" t="str">
            <v>RBI (MGT)</v>
          </cell>
        </row>
        <row r="43">
          <cell r="D43" t="str">
            <v>1303070005INR</v>
          </cell>
          <cell r="E43" t="str">
            <v>Cash &amp; Bank</v>
          </cell>
          <cell r="G43" t="str">
            <v>HDFC - CBS (INR)</v>
          </cell>
        </row>
        <row r="44">
          <cell r="D44" t="str">
            <v>1303070005INR</v>
          </cell>
          <cell r="E44" t="str">
            <v>Cash &amp; Bank</v>
          </cell>
          <cell r="G44" t="str">
            <v>HDFC - CBS (INR)</v>
          </cell>
        </row>
        <row r="45">
          <cell r="D45" t="str">
            <v>1303080004INR</v>
          </cell>
          <cell r="E45" t="str">
            <v>Cash &amp; Bank</v>
          </cell>
          <cell r="G45" t="str">
            <v>RBI (JPMSI)</v>
          </cell>
        </row>
        <row r="46">
          <cell r="D46" t="str">
            <v>1303080004INR</v>
          </cell>
          <cell r="E46" t="str">
            <v>Cash &amp; Bank</v>
          </cell>
          <cell r="G46" t="str">
            <v>RBI (JPMSI)</v>
          </cell>
        </row>
        <row r="47">
          <cell r="D47" t="str">
            <v>1303090003INR</v>
          </cell>
          <cell r="E47" t="str">
            <v>Cash &amp; Bank</v>
          </cell>
          <cell r="F47" t="str">
            <v>Cash &amp; BankINR</v>
          </cell>
          <cell r="G47" t="str">
            <v>HDFC - TS (INR)</v>
          </cell>
        </row>
        <row r="48">
          <cell r="D48" t="str">
            <v>1401010002INR</v>
          </cell>
          <cell r="E48" t="str">
            <v>Fixed Deposits</v>
          </cell>
          <cell r="G48" t="str">
            <v>JF</v>
          </cell>
        </row>
        <row r="49">
          <cell r="D49" t="str">
            <v>1401020001INR</v>
          </cell>
          <cell r="E49" t="str">
            <v>Fixed Deposits</v>
          </cell>
          <cell r="G49" t="str">
            <v>JF</v>
          </cell>
        </row>
        <row r="50">
          <cell r="D50" t="str">
            <v>1401020001INR</v>
          </cell>
          <cell r="E50" t="str">
            <v>Fixed Deposits</v>
          </cell>
          <cell r="G50" t="str">
            <v>JF</v>
          </cell>
        </row>
        <row r="51">
          <cell r="D51" t="str">
            <v>1401030000INR</v>
          </cell>
          <cell r="E51" t="str">
            <v>Fixed Deposits</v>
          </cell>
          <cell r="G51" t="str">
            <v>JF</v>
          </cell>
        </row>
        <row r="52">
          <cell r="D52" t="str">
            <v>1401030000INR</v>
          </cell>
          <cell r="E52" t="str">
            <v>Fixed Deposits</v>
          </cell>
          <cell r="G52" t="str">
            <v>JF</v>
          </cell>
        </row>
        <row r="53">
          <cell r="D53" t="str">
            <v>1402010001INR</v>
          </cell>
          <cell r="E53" t="str">
            <v>Placement</v>
          </cell>
          <cell r="G53" t="str">
            <v>JPMC Time Deposit</v>
          </cell>
        </row>
        <row r="54">
          <cell r="D54" t="str">
            <v>1601030008INR</v>
          </cell>
          <cell r="E54" t="str">
            <v>Placement</v>
          </cell>
          <cell r="F54" t="str">
            <v>PlacementINR</v>
          </cell>
          <cell r="G54" t="str">
            <v>Interbank</v>
          </cell>
        </row>
        <row r="55">
          <cell r="D55" t="str">
            <v>1601030008USD</v>
          </cell>
          <cell r="E55" t="str">
            <v>Placement</v>
          </cell>
          <cell r="F55" t="str">
            <v>PlacementINR</v>
          </cell>
          <cell r="G55" t="str">
            <v>Interbank</v>
          </cell>
        </row>
        <row r="56">
          <cell r="D56" t="str">
            <v>1604020006INR</v>
          </cell>
          <cell r="E56" t="str">
            <v>Placement</v>
          </cell>
          <cell r="F56" t="str">
            <v>PlacementINR</v>
          </cell>
          <cell r="G56" t="str">
            <v>Intercompany</v>
          </cell>
        </row>
        <row r="57">
          <cell r="D57" t="str">
            <v>1612000008INR</v>
          </cell>
          <cell r="E57" t="str">
            <v>Placement</v>
          </cell>
          <cell r="G57" t="str">
            <v>JF</v>
          </cell>
        </row>
        <row r="58">
          <cell r="D58" t="str">
            <v>1702010008INR</v>
          </cell>
          <cell r="E58" t="str">
            <v>Investment</v>
          </cell>
          <cell r="F58" t="str">
            <v>InvestmentINR</v>
          </cell>
          <cell r="G58" t="str">
            <v>Corp Bonds</v>
          </cell>
        </row>
        <row r="59">
          <cell r="D59" t="str">
            <v>1702020007INR</v>
          </cell>
          <cell r="E59" t="str">
            <v>Investment</v>
          </cell>
          <cell r="F59" t="str">
            <v>InvestmentINR</v>
          </cell>
          <cell r="G59" t="str">
            <v>Tbills</v>
          </cell>
        </row>
        <row r="60">
          <cell r="D60" t="str">
            <v>1702030006INR</v>
          </cell>
          <cell r="E60" t="str">
            <v>Investment</v>
          </cell>
          <cell r="F60" t="str">
            <v>InvestmentINR</v>
          </cell>
          <cell r="G60" t="str">
            <v>Gsec</v>
          </cell>
        </row>
        <row r="61">
          <cell r="D61" t="str">
            <v>1702040005INR</v>
          </cell>
          <cell r="E61" t="str">
            <v>Investment</v>
          </cell>
          <cell r="F61" t="str">
            <v>InvestmentINR</v>
          </cell>
          <cell r="G61" t="str">
            <v>Tbills</v>
          </cell>
        </row>
        <row r="62">
          <cell r="D62" t="str">
            <v>1702060003INR</v>
          </cell>
          <cell r="E62" t="str">
            <v>Investment</v>
          </cell>
          <cell r="F62" t="str">
            <v>InvestmentINR</v>
          </cell>
          <cell r="G62" t="str">
            <v>Gsec</v>
          </cell>
        </row>
        <row r="63">
          <cell r="D63" t="str">
            <v>1702070002INR</v>
          </cell>
          <cell r="E63" t="str">
            <v>MTM - Securities</v>
          </cell>
          <cell r="F63" t="str">
            <v>MTM - SecuritiesINR</v>
          </cell>
          <cell r="G63" t="str">
            <v>Corp Bonds</v>
          </cell>
        </row>
        <row r="64">
          <cell r="D64" t="str">
            <v>1702090000INR</v>
          </cell>
          <cell r="E64" t="str">
            <v>MTM - Securities</v>
          </cell>
          <cell r="F64" t="str">
            <v>MTM - SecuritiesINR</v>
          </cell>
          <cell r="G64" t="str">
            <v>Gsec</v>
          </cell>
        </row>
        <row r="65">
          <cell r="D65" t="str">
            <v>1702100007INR</v>
          </cell>
          <cell r="E65" t="str">
            <v>MTM - Securities</v>
          </cell>
          <cell r="G65" t="str">
            <v>Corp Bonds</v>
          </cell>
        </row>
        <row r="66">
          <cell r="D66" t="str">
            <v>1702110006INR</v>
          </cell>
          <cell r="E66" t="str">
            <v>MTM - Securities</v>
          </cell>
          <cell r="F66" t="str">
            <v>MTM - SecuritiesINR</v>
          </cell>
          <cell r="G66" t="str">
            <v>Tbills</v>
          </cell>
        </row>
        <row r="67">
          <cell r="D67" t="str">
            <v>1702120005INR</v>
          </cell>
          <cell r="E67" t="str">
            <v>MTM - Securities</v>
          </cell>
          <cell r="F67" t="str">
            <v>MTM - SecuritiesINR</v>
          </cell>
          <cell r="G67" t="str">
            <v>Gsec</v>
          </cell>
        </row>
        <row r="68">
          <cell r="D68" t="str">
            <v>1703000008INR</v>
          </cell>
          <cell r="E68" t="str">
            <v>Investment</v>
          </cell>
          <cell r="G68" t="str">
            <v>JF</v>
          </cell>
        </row>
        <row r="69">
          <cell r="D69" t="str">
            <v>1901000008INR</v>
          </cell>
          <cell r="E69" t="str">
            <v>Investment</v>
          </cell>
          <cell r="G69" t="str">
            <v>JF</v>
          </cell>
        </row>
        <row r="70">
          <cell r="D70" t="str">
            <v>2001050000INR</v>
          </cell>
          <cell r="E70" t="str">
            <v>Other Asset</v>
          </cell>
          <cell r="F70" t="str">
            <v>Other AssetINR</v>
          </cell>
          <cell r="G70" t="str">
            <v>Staff Loan</v>
          </cell>
        </row>
        <row r="71">
          <cell r="D71" t="str">
            <v>2601000009INR</v>
          </cell>
          <cell r="E71" t="str">
            <v>Loans</v>
          </cell>
          <cell r="F71" t="str">
            <v>LoansINR</v>
          </cell>
          <cell r="G71" t="str">
            <v>Overdraft</v>
          </cell>
        </row>
        <row r="72">
          <cell r="D72" t="str">
            <v>2702000007INR</v>
          </cell>
          <cell r="E72" t="str">
            <v>Provision</v>
          </cell>
          <cell r="G72" t="str">
            <v>JF</v>
          </cell>
        </row>
        <row r="73">
          <cell r="D73" t="str">
            <v>2703000006INR</v>
          </cell>
          <cell r="E73" t="str">
            <v>Provision</v>
          </cell>
          <cell r="G73" t="str">
            <v>JF</v>
          </cell>
        </row>
        <row r="74">
          <cell r="D74" t="str">
            <v>2704000005INR</v>
          </cell>
          <cell r="E74" t="str">
            <v>Provision</v>
          </cell>
          <cell r="G74" t="str">
            <v>JF</v>
          </cell>
        </row>
        <row r="75">
          <cell r="D75" t="str">
            <v>2704000005INR</v>
          </cell>
          <cell r="E75" t="str">
            <v>Provision</v>
          </cell>
          <cell r="G75" t="str">
            <v>JF</v>
          </cell>
        </row>
        <row r="76">
          <cell r="D76" t="str">
            <v>2704000005INR</v>
          </cell>
          <cell r="E76" t="str">
            <v>Provision</v>
          </cell>
          <cell r="G76" t="str">
            <v>JF</v>
          </cell>
        </row>
        <row r="77">
          <cell r="D77" t="str">
            <v>2910000005INR</v>
          </cell>
          <cell r="E77" t="str">
            <v>Other Asset</v>
          </cell>
          <cell r="F77" t="str">
            <v>Other AssetINR</v>
          </cell>
          <cell r="G77" t="str">
            <v>Trade</v>
          </cell>
        </row>
        <row r="78">
          <cell r="D78" t="str">
            <v>2910000005USD</v>
          </cell>
          <cell r="E78" t="str">
            <v>Other Asset</v>
          </cell>
          <cell r="F78" t="str">
            <v>Other AssetUSD</v>
          </cell>
          <cell r="G78" t="str">
            <v>Trade</v>
          </cell>
        </row>
        <row r="79">
          <cell r="D79" t="str">
            <v>3403000007INR</v>
          </cell>
          <cell r="E79" t="str">
            <v>Investment</v>
          </cell>
          <cell r="F79" t="str">
            <v>InvestmentINR</v>
          </cell>
          <cell r="G79" t="str">
            <v>CP</v>
          </cell>
        </row>
        <row r="80">
          <cell r="D80" t="str">
            <v>3412000006INR</v>
          </cell>
          <cell r="E80" t="str">
            <v>MTM - Securities</v>
          </cell>
          <cell r="F80" t="str">
            <v>MTM - SecuritiesINR</v>
          </cell>
          <cell r="G80" t="str">
            <v>Gsec</v>
          </cell>
        </row>
        <row r="81">
          <cell r="D81" t="str">
            <v>3413000005INR</v>
          </cell>
          <cell r="E81" t="str">
            <v>MTM - Securities</v>
          </cell>
          <cell r="F81" t="str">
            <v>MTM - SecuritiesINR</v>
          </cell>
          <cell r="G81" t="str">
            <v>Corp Bonds</v>
          </cell>
        </row>
        <row r="82">
          <cell r="D82" t="str">
            <v>3414000004INR</v>
          </cell>
          <cell r="E82" t="str">
            <v>MTM - Securities</v>
          </cell>
          <cell r="F82" t="str">
            <v>MTM - SecuritiesINR</v>
          </cell>
          <cell r="G82" t="str">
            <v>Tbills</v>
          </cell>
        </row>
        <row r="83">
          <cell r="D83" t="str">
            <v>3415000003INR</v>
          </cell>
          <cell r="E83" t="str">
            <v>MTM - Securities</v>
          </cell>
          <cell r="F83" t="str">
            <v>MTM - SecuritiesINR</v>
          </cell>
          <cell r="G83" t="str">
            <v>Gsec</v>
          </cell>
        </row>
        <row r="84">
          <cell r="D84" t="str">
            <v>3416000002INR</v>
          </cell>
          <cell r="E84" t="str">
            <v>Investment</v>
          </cell>
          <cell r="F84" t="str">
            <v>InvestmentINR</v>
          </cell>
          <cell r="G84" t="str">
            <v>Corp Bonds</v>
          </cell>
        </row>
        <row r="85">
          <cell r="D85" t="str">
            <v>3417000001INR</v>
          </cell>
          <cell r="E85" t="str">
            <v>Investment</v>
          </cell>
          <cell r="F85" t="str">
            <v>InvestmentINR</v>
          </cell>
          <cell r="G85" t="str">
            <v>Tbills</v>
          </cell>
        </row>
        <row r="86">
          <cell r="D86" t="str">
            <v>3418000000INR</v>
          </cell>
          <cell r="E86" t="str">
            <v>Investment</v>
          </cell>
          <cell r="F86" t="str">
            <v>InvestmentINR</v>
          </cell>
          <cell r="G86" t="str">
            <v>Gsec</v>
          </cell>
        </row>
        <row r="87">
          <cell r="D87" t="str">
            <v>3419000009INR</v>
          </cell>
          <cell r="E87" t="str">
            <v>Investment</v>
          </cell>
          <cell r="F87" t="str">
            <v>InvestmentINR</v>
          </cell>
          <cell r="G87" t="str">
            <v>Tbills</v>
          </cell>
        </row>
        <row r="88">
          <cell r="D88" t="str">
            <v>3420000006INR</v>
          </cell>
          <cell r="E88" t="str">
            <v>MTM - Securities</v>
          </cell>
          <cell r="F88" t="str">
            <v>MTM - SecuritiesINR</v>
          </cell>
          <cell r="G88" t="str">
            <v>Tbills</v>
          </cell>
        </row>
        <row r="89">
          <cell r="D89" t="str">
            <v>3423000003INR</v>
          </cell>
          <cell r="E89" t="str">
            <v>Investment</v>
          </cell>
          <cell r="F89" t="str">
            <v>InvestmentINR</v>
          </cell>
          <cell r="G89" t="str">
            <v>CP</v>
          </cell>
        </row>
        <row r="90">
          <cell r="D90" t="str">
            <v>3424000002INR</v>
          </cell>
          <cell r="E90" t="str">
            <v>MTM - Securities</v>
          </cell>
          <cell r="F90" t="str">
            <v>MTM - SecuritiesINR</v>
          </cell>
          <cell r="G90" t="str">
            <v>CP</v>
          </cell>
        </row>
        <row r="91">
          <cell r="D91" t="str">
            <v>3425000001INR</v>
          </cell>
          <cell r="E91" t="str">
            <v>MTM - Securities</v>
          </cell>
          <cell r="F91" t="str">
            <v>MTM - SecuritiesINR</v>
          </cell>
          <cell r="G91" t="str">
            <v>CP</v>
          </cell>
        </row>
        <row r="92">
          <cell r="D92" t="str">
            <v>4001020009INR</v>
          </cell>
          <cell r="E92" t="str">
            <v>Other Asset</v>
          </cell>
          <cell r="F92" t="str">
            <v>Other AssetINR</v>
          </cell>
          <cell r="G92" t="str">
            <v>Fixed Asset</v>
          </cell>
        </row>
        <row r="93">
          <cell r="D93" t="str">
            <v>4001030008INR</v>
          </cell>
          <cell r="E93" t="str">
            <v>Other Asset</v>
          </cell>
          <cell r="F93" t="str">
            <v>Other AssetINR</v>
          </cell>
          <cell r="G93" t="str">
            <v>Fixed Asset</v>
          </cell>
        </row>
        <row r="94">
          <cell r="D94" t="str">
            <v>4004010007INR</v>
          </cell>
          <cell r="E94" t="str">
            <v>Other Asset</v>
          </cell>
          <cell r="F94" t="str">
            <v>Other AssetINR</v>
          </cell>
          <cell r="G94" t="str">
            <v>Fixed Asset</v>
          </cell>
        </row>
        <row r="95">
          <cell r="D95" t="str">
            <v>4004050003INR</v>
          </cell>
          <cell r="E95" t="str">
            <v>Other Asset</v>
          </cell>
          <cell r="F95" t="str">
            <v>Other AssetINR</v>
          </cell>
          <cell r="G95" t="str">
            <v>Fixed Asset</v>
          </cell>
        </row>
        <row r="96">
          <cell r="D96" t="str">
            <v>4004070001INR</v>
          </cell>
          <cell r="E96" t="str">
            <v>Other Asset</v>
          </cell>
          <cell r="F96" t="str">
            <v>Other AssetINR</v>
          </cell>
          <cell r="G96" t="str">
            <v>Fixed Asset</v>
          </cell>
        </row>
        <row r="97">
          <cell r="D97" t="str">
            <v>4004080000INR</v>
          </cell>
          <cell r="E97" t="str">
            <v>Other Asset</v>
          </cell>
          <cell r="F97" t="str">
            <v>Other AssetINR</v>
          </cell>
          <cell r="G97" t="str">
            <v>Fixed Asset</v>
          </cell>
        </row>
        <row r="98">
          <cell r="D98" t="str">
            <v>4004100006INR</v>
          </cell>
          <cell r="E98" t="str">
            <v>Other Asset</v>
          </cell>
          <cell r="F98" t="str">
            <v>Other AssetINR</v>
          </cell>
          <cell r="G98" t="str">
            <v>Fixed Asset</v>
          </cell>
        </row>
        <row r="99">
          <cell r="D99" t="str">
            <v>4004200004INR</v>
          </cell>
          <cell r="E99" t="str">
            <v>Other Asset</v>
          </cell>
          <cell r="F99" t="str">
            <v>Other AssetINR</v>
          </cell>
          <cell r="G99" t="str">
            <v>Fixed Asset</v>
          </cell>
        </row>
        <row r="100">
          <cell r="D100" t="str">
            <v>4004300002INR</v>
          </cell>
          <cell r="E100" t="str">
            <v>Other Asset</v>
          </cell>
          <cell r="F100" t="str">
            <v>Other AssetINR</v>
          </cell>
          <cell r="G100" t="str">
            <v>Fixed Asset</v>
          </cell>
        </row>
        <row r="101">
          <cell r="D101" t="str">
            <v>4005010006INR</v>
          </cell>
          <cell r="E101" t="str">
            <v>Other Asset</v>
          </cell>
          <cell r="F101" t="str">
            <v>Other AssetINR</v>
          </cell>
          <cell r="G101" t="str">
            <v>Fixed Asset</v>
          </cell>
        </row>
        <row r="102">
          <cell r="D102" t="str">
            <v>4005050002INR</v>
          </cell>
          <cell r="E102" t="str">
            <v>Other Asset</v>
          </cell>
          <cell r="F102" t="str">
            <v>Other AssetINR</v>
          </cell>
          <cell r="G102" t="str">
            <v>Fixed Asset</v>
          </cell>
        </row>
        <row r="103">
          <cell r="D103" t="str">
            <v>4005070000INR</v>
          </cell>
          <cell r="E103" t="str">
            <v>Other Asset</v>
          </cell>
          <cell r="F103" t="str">
            <v>Other AssetINR</v>
          </cell>
          <cell r="G103" t="str">
            <v>Fixed Asset</v>
          </cell>
        </row>
        <row r="104">
          <cell r="D104" t="str">
            <v>4005080009INR</v>
          </cell>
          <cell r="E104" t="str">
            <v>Other Asset</v>
          </cell>
          <cell r="F104" t="str">
            <v>Other AssetINR</v>
          </cell>
          <cell r="G104" t="str">
            <v>Fixed Asset</v>
          </cell>
        </row>
        <row r="105">
          <cell r="D105" t="str">
            <v>4005100005INR</v>
          </cell>
          <cell r="E105" t="str">
            <v>Other Asset</v>
          </cell>
          <cell r="F105" t="str">
            <v>Other AssetINR</v>
          </cell>
          <cell r="G105" t="str">
            <v>Fixed Asset</v>
          </cell>
        </row>
        <row r="106">
          <cell r="D106" t="str">
            <v>4006010005INR</v>
          </cell>
          <cell r="E106" t="str">
            <v>Other Asset</v>
          </cell>
          <cell r="F106" t="str">
            <v>Other AssetINR</v>
          </cell>
          <cell r="G106" t="str">
            <v>Fixed Asset</v>
          </cell>
        </row>
        <row r="107">
          <cell r="D107" t="str">
            <v>4006030003INR</v>
          </cell>
          <cell r="E107" t="str">
            <v>Other Asset</v>
          </cell>
          <cell r="F107" t="str">
            <v>Other AssetINR</v>
          </cell>
          <cell r="G107" t="str">
            <v>Fixed Asset</v>
          </cell>
        </row>
        <row r="108">
          <cell r="D108" t="str">
            <v>4007010004INR</v>
          </cell>
          <cell r="E108" t="str">
            <v>Other Asset</v>
          </cell>
          <cell r="F108" t="str">
            <v>Other AssetINR</v>
          </cell>
          <cell r="G108" t="str">
            <v>Fixed Asset</v>
          </cell>
        </row>
        <row r="109">
          <cell r="D109" t="str">
            <v>4007030002INR</v>
          </cell>
          <cell r="E109" t="str">
            <v>Other Asset</v>
          </cell>
          <cell r="F109" t="str">
            <v>Other AssetINR</v>
          </cell>
          <cell r="G109" t="str">
            <v>Fixed Asset</v>
          </cell>
        </row>
        <row r="110">
          <cell r="D110" t="str">
            <v>4008010003INR</v>
          </cell>
          <cell r="E110" t="str">
            <v>Other Asset</v>
          </cell>
          <cell r="F110" t="str">
            <v>Other AssetINR</v>
          </cell>
          <cell r="G110" t="str">
            <v>Fixed Asset</v>
          </cell>
        </row>
        <row r="111">
          <cell r="D111" t="str">
            <v>4008030001INR</v>
          </cell>
          <cell r="E111" t="str">
            <v>Other Asset</v>
          </cell>
          <cell r="F111" t="str">
            <v>Other AssetINR</v>
          </cell>
          <cell r="G111" t="str">
            <v>Fixed Asset</v>
          </cell>
        </row>
        <row r="112">
          <cell r="D112" t="str">
            <v>4009010002INR</v>
          </cell>
          <cell r="E112" t="str">
            <v>Other Asset</v>
          </cell>
          <cell r="F112" t="str">
            <v>Other AssetINR</v>
          </cell>
          <cell r="G112" t="str">
            <v>Fixed Asset</v>
          </cell>
        </row>
        <row r="113">
          <cell r="D113" t="str">
            <v>4009020001INR</v>
          </cell>
          <cell r="E113" t="str">
            <v>Other Asset</v>
          </cell>
          <cell r="F113" t="str">
            <v>Other AssetINR</v>
          </cell>
          <cell r="G113" t="str">
            <v>Fixed Asset</v>
          </cell>
        </row>
        <row r="114">
          <cell r="D114" t="str">
            <v>4010010009INR</v>
          </cell>
          <cell r="E114" t="str">
            <v>Other Asset</v>
          </cell>
          <cell r="F114" t="str">
            <v>Other AssetINR</v>
          </cell>
          <cell r="G114" t="str">
            <v>Fixed Asset</v>
          </cell>
        </row>
        <row r="115">
          <cell r="D115" t="str">
            <v>4101070003INR</v>
          </cell>
          <cell r="E115" t="str">
            <v>Other Asset</v>
          </cell>
          <cell r="F115" t="str">
            <v>Other AssetINR</v>
          </cell>
          <cell r="G115" t="str">
            <v>Intercompany - AIR</v>
          </cell>
        </row>
        <row r="116">
          <cell r="D116" t="str">
            <v>4101090001INR</v>
          </cell>
          <cell r="E116" t="str">
            <v>Other Asset</v>
          </cell>
          <cell r="F116" t="str">
            <v>Other AssetINR</v>
          </cell>
          <cell r="G116" t="str">
            <v>Intercompany - AIR</v>
          </cell>
        </row>
        <row r="117">
          <cell r="D117" t="str">
            <v>4101090001USD</v>
          </cell>
          <cell r="E117" t="str">
            <v>Other Asset</v>
          </cell>
          <cell r="F117" t="str">
            <v>Other AssetUSD</v>
          </cell>
          <cell r="G117" t="str">
            <v>Intercompany - AIR</v>
          </cell>
        </row>
        <row r="118">
          <cell r="D118" t="str">
            <v>4102300011INR</v>
          </cell>
          <cell r="E118" t="str">
            <v>Other Asset</v>
          </cell>
          <cell r="F118" t="str">
            <v>Other AssetINR</v>
          </cell>
          <cell r="G118" t="str">
            <v>Intercompany - AIR</v>
          </cell>
        </row>
        <row r="119">
          <cell r="D119" t="str">
            <v>4102300011USD</v>
          </cell>
          <cell r="E119" t="str">
            <v>Other Asset</v>
          </cell>
          <cell r="F119" t="str">
            <v>Other AssetINR</v>
          </cell>
          <cell r="G119" t="str">
            <v>Intercompany - AIR</v>
          </cell>
        </row>
        <row r="120">
          <cell r="D120" t="str">
            <v>4102410000INR</v>
          </cell>
          <cell r="E120" t="str">
            <v>Other Asset</v>
          </cell>
          <cell r="F120" t="str">
            <v>Other AssetINR</v>
          </cell>
          <cell r="G120" t="str">
            <v>Overdraft - AIR</v>
          </cell>
        </row>
        <row r="121">
          <cell r="D121" t="str">
            <v>4102460005INR</v>
          </cell>
          <cell r="E121" t="str">
            <v>Other Asset</v>
          </cell>
          <cell r="F121" t="str">
            <v>Other AssetINR</v>
          </cell>
          <cell r="G121" t="str">
            <v>JF</v>
          </cell>
        </row>
        <row r="122">
          <cell r="D122" t="str">
            <v>4102460005INR</v>
          </cell>
          <cell r="E122" t="str">
            <v>Other Asset</v>
          </cell>
          <cell r="F122" t="str">
            <v>Other AssetINR</v>
          </cell>
          <cell r="G122" t="str">
            <v>JF</v>
          </cell>
        </row>
        <row r="123">
          <cell r="D123" t="str">
            <v>4102470004INR</v>
          </cell>
          <cell r="E123" t="str">
            <v>Other Asset</v>
          </cell>
          <cell r="F123" t="str">
            <v>Other AssetINR</v>
          </cell>
          <cell r="G123" t="str">
            <v>JF</v>
          </cell>
        </row>
        <row r="124">
          <cell r="D124" t="str">
            <v>4102470004INR</v>
          </cell>
          <cell r="E124" t="str">
            <v>Other Asset</v>
          </cell>
          <cell r="F124" t="str">
            <v>Other AssetINR</v>
          </cell>
          <cell r="G124" t="str">
            <v>JF</v>
          </cell>
        </row>
        <row r="125">
          <cell r="D125" t="str">
            <v>4102500008INR</v>
          </cell>
          <cell r="E125" t="str">
            <v>Other Asset</v>
          </cell>
          <cell r="F125" t="str">
            <v>Other AssetINR</v>
          </cell>
          <cell r="G125" t="str">
            <v>JF</v>
          </cell>
        </row>
        <row r="126">
          <cell r="D126" t="str">
            <v>4106060009INR</v>
          </cell>
          <cell r="E126" t="str">
            <v>Other Asset</v>
          </cell>
          <cell r="F126" t="str">
            <v>Other AssetINR</v>
          </cell>
          <cell r="G126" t="str">
            <v>Securities - AIR</v>
          </cell>
        </row>
        <row r="127">
          <cell r="D127" t="str">
            <v>4106070008INR</v>
          </cell>
          <cell r="E127" t="str">
            <v>Other Asset</v>
          </cell>
          <cell r="F127" t="str">
            <v>Other AssetINR</v>
          </cell>
          <cell r="G127" t="str">
            <v>Securities - AIR</v>
          </cell>
        </row>
        <row r="128">
          <cell r="D128" t="str">
            <v>4109010001INR</v>
          </cell>
          <cell r="E128" t="str">
            <v>Other Asset</v>
          </cell>
          <cell r="F128" t="str">
            <v>Other AssetINR</v>
          </cell>
          <cell r="G128" t="str">
            <v>Securities - AIR</v>
          </cell>
        </row>
        <row r="129">
          <cell r="D129" t="str">
            <v>4109020000INR</v>
          </cell>
          <cell r="E129" t="str">
            <v>Other Asset</v>
          </cell>
          <cell r="F129" t="str">
            <v>Other AssetINR</v>
          </cell>
          <cell r="G129" t="str">
            <v>Securities - AIR</v>
          </cell>
        </row>
        <row r="130">
          <cell r="D130" t="str">
            <v>4201010016INR</v>
          </cell>
          <cell r="E130" t="str">
            <v>Other Asset</v>
          </cell>
          <cell r="F130" t="str">
            <v>Other AssetINR</v>
          </cell>
          <cell r="G130" t="str">
            <v>Deposits</v>
          </cell>
        </row>
        <row r="131">
          <cell r="D131" t="str">
            <v>4201010032INR</v>
          </cell>
          <cell r="E131" t="str">
            <v>Other Asset</v>
          </cell>
          <cell r="F131" t="str">
            <v>Other AssetINR</v>
          </cell>
          <cell r="G131" t="str">
            <v>Deposits</v>
          </cell>
        </row>
        <row r="132">
          <cell r="D132" t="str">
            <v>4201010040INR</v>
          </cell>
          <cell r="E132" t="str">
            <v>Other Asset</v>
          </cell>
          <cell r="F132" t="str">
            <v>Other AssetINR</v>
          </cell>
          <cell r="G132" t="str">
            <v>Deposits</v>
          </cell>
        </row>
        <row r="133">
          <cell r="D133" t="str">
            <v>4201010057INR</v>
          </cell>
          <cell r="E133" t="str">
            <v>Other Asset</v>
          </cell>
          <cell r="F133" t="str">
            <v>Other AssetINR</v>
          </cell>
          <cell r="G133" t="str">
            <v>Deposits</v>
          </cell>
        </row>
        <row r="134">
          <cell r="D134" t="str">
            <v>4202130003INR</v>
          </cell>
          <cell r="E134" t="str">
            <v>Other Asset</v>
          </cell>
          <cell r="F134" t="str">
            <v>Other AssetINR</v>
          </cell>
          <cell r="G134" t="str">
            <v>Taxes</v>
          </cell>
        </row>
        <row r="135">
          <cell r="D135" t="str">
            <v>4202140002INR</v>
          </cell>
          <cell r="E135" t="str">
            <v>Other Asset</v>
          </cell>
          <cell r="F135" t="str">
            <v>Other AssetINR</v>
          </cell>
          <cell r="G135" t="str">
            <v>Misc</v>
          </cell>
        </row>
        <row r="136">
          <cell r="D136" t="str">
            <v>4202150001INR</v>
          </cell>
          <cell r="E136" t="str">
            <v>Other Asset</v>
          </cell>
          <cell r="F136" t="str">
            <v>Other AssetINR</v>
          </cell>
          <cell r="G136" t="str">
            <v>Misc</v>
          </cell>
        </row>
        <row r="137">
          <cell r="D137" t="str">
            <v>4202190007INR</v>
          </cell>
          <cell r="E137" t="str">
            <v>Other Asset</v>
          </cell>
          <cell r="F137" t="str">
            <v>Other AssetINR</v>
          </cell>
          <cell r="G137" t="str">
            <v>Taxes</v>
          </cell>
        </row>
        <row r="138">
          <cell r="D138" t="str">
            <v>4202250009INR</v>
          </cell>
          <cell r="E138" t="str">
            <v>Other Asset</v>
          </cell>
          <cell r="F138" t="str">
            <v>Other AssetINR</v>
          </cell>
          <cell r="G138" t="str">
            <v>Taxes</v>
          </cell>
        </row>
        <row r="139">
          <cell r="D139" t="str">
            <v>4202270007INR</v>
          </cell>
          <cell r="E139" t="str">
            <v>Other Asset</v>
          </cell>
          <cell r="F139" t="str">
            <v>Other AssetINR</v>
          </cell>
          <cell r="G139" t="str">
            <v>Misc</v>
          </cell>
        </row>
        <row r="140">
          <cell r="D140" t="str">
            <v>4202290005INR</v>
          </cell>
          <cell r="E140" t="str">
            <v>Other Asset</v>
          </cell>
          <cell r="F140" t="str">
            <v>Other AssetINR</v>
          </cell>
          <cell r="G140" t="str">
            <v>Deposits</v>
          </cell>
        </row>
        <row r="141">
          <cell r="D141" t="str">
            <v>4202300002INR</v>
          </cell>
          <cell r="E141" t="str">
            <v>Other Asset</v>
          </cell>
          <cell r="F141" t="str">
            <v>Other AssetINR</v>
          </cell>
          <cell r="G141" t="str">
            <v>Deposits</v>
          </cell>
        </row>
        <row r="142">
          <cell r="D142" t="str">
            <v>4202310001INR</v>
          </cell>
          <cell r="E142" t="str">
            <v>Other Asset</v>
          </cell>
          <cell r="F142" t="str">
            <v>Other AssetINR</v>
          </cell>
          <cell r="G142" t="str">
            <v>Deposits</v>
          </cell>
        </row>
        <row r="143">
          <cell r="D143" t="str">
            <v>4202320000INR</v>
          </cell>
          <cell r="E143" t="str">
            <v>Other Asset</v>
          </cell>
          <cell r="F143" t="str">
            <v>Other AssetINR</v>
          </cell>
          <cell r="G143" t="str">
            <v>Deposits</v>
          </cell>
        </row>
        <row r="144">
          <cell r="D144" t="str">
            <v>4202330009INR</v>
          </cell>
          <cell r="E144" t="str">
            <v>Other Asset</v>
          </cell>
          <cell r="F144" t="str">
            <v>Other AssetINR</v>
          </cell>
          <cell r="G144" t="str">
            <v>Misc</v>
          </cell>
        </row>
        <row r="145">
          <cell r="D145" t="str">
            <v>4202340008INR</v>
          </cell>
          <cell r="E145" t="str">
            <v>Other Asset</v>
          </cell>
          <cell r="F145" t="str">
            <v>Other AssetINR</v>
          </cell>
          <cell r="G145" t="str">
            <v>Misc</v>
          </cell>
        </row>
        <row r="146">
          <cell r="D146" t="str">
            <v>4301030005INR</v>
          </cell>
          <cell r="E146" t="str">
            <v>Other Asset</v>
          </cell>
          <cell r="F146" t="str">
            <v>Other AssetINR</v>
          </cell>
          <cell r="G146" t="str">
            <v>Misc</v>
          </cell>
        </row>
        <row r="147">
          <cell r="D147" t="str">
            <v>4301210011INR</v>
          </cell>
          <cell r="E147" t="str">
            <v>Other Asset</v>
          </cell>
          <cell r="F147" t="str">
            <v>Other AssetINR</v>
          </cell>
          <cell r="G147" t="str">
            <v>Misc</v>
          </cell>
        </row>
        <row r="148">
          <cell r="D148" t="str">
            <v>4301210037INR</v>
          </cell>
          <cell r="E148" t="str">
            <v>Other Asset</v>
          </cell>
          <cell r="F148" t="str">
            <v>Other AssetINR</v>
          </cell>
          <cell r="G148" t="str">
            <v>Misc</v>
          </cell>
        </row>
        <row r="149">
          <cell r="D149" t="str">
            <v>4301210045INR</v>
          </cell>
          <cell r="E149" t="str">
            <v>Other Asset</v>
          </cell>
          <cell r="F149" t="str">
            <v>Other AssetINR</v>
          </cell>
          <cell r="G149" t="str">
            <v>Misc</v>
          </cell>
        </row>
        <row r="150">
          <cell r="D150" t="str">
            <v>4301210052INR</v>
          </cell>
          <cell r="E150" t="str">
            <v>Other Asset</v>
          </cell>
          <cell r="F150" t="str">
            <v>Other AssetINR</v>
          </cell>
          <cell r="G150" t="str">
            <v>Misc</v>
          </cell>
        </row>
        <row r="151">
          <cell r="D151" t="str">
            <v>4301210078INR</v>
          </cell>
          <cell r="E151" t="str">
            <v>Other Asset</v>
          </cell>
          <cell r="F151" t="str">
            <v>Other AssetINR</v>
          </cell>
          <cell r="G151" t="str">
            <v>Misc</v>
          </cell>
        </row>
        <row r="152">
          <cell r="D152" t="str">
            <v>4301400000INR</v>
          </cell>
          <cell r="E152" t="str">
            <v>Other Asset</v>
          </cell>
          <cell r="F152" t="str">
            <v>Other AssetINR</v>
          </cell>
          <cell r="G152" t="str">
            <v>Taxes</v>
          </cell>
        </row>
        <row r="153">
          <cell r="D153" t="str">
            <v>4301500007INR</v>
          </cell>
          <cell r="E153" t="str">
            <v>Other Asset</v>
          </cell>
          <cell r="F153" t="str">
            <v>Other AssetINR</v>
          </cell>
          <cell r="G153" t="str">
            <v>Taxes</v>
          </cell>
        </row>
        <row r="154">
          <cell r="D154" t="str">
            <v>4301700003INR</v>
          </cell>
          <cell r="E154" t="str">
            <v>Other Asset</v>
          </cell>
          <cell r="F154" t="str">
            <v>Other AssetINR</v>
          </cell>
          <cell r="G154" t="str">
            <v>Taxes</v>
          </cell>
        </row>
        <row r="155">
          <cell r="D155" t="str">
            <v>4304100003INR</v>
          </cell>
          <cell r="E155" t="str">
            <v>Other Asset</v>
          </cell>
          <cell r="F155" t="str">
            <v>Other AssetINR</v>
          </cell>
          <cell r="G155" t="str">
            <v>Misc</v>
          </cell>
        </row>
        <row r="156">
          <cell r="D156" t="str">
            <v>4304100003USD</v>
          </cell>
          <cell r="E156" t="str">
            <v>Other Asset</v>
          </cell>
          <cell r="F156" t="str">
            <v>Other AssetUSD</v>
          </cell>
          <cell r="G156" t="str">
            <v>Misc</v>
          </cell>
        </row>
        <row r="157">
          <cell r="D157" t="str">
            <v>4304200001INR</v>
          </cell>
          <cell r="E157" t="str">
            <v>Other Asset</v>
          </cell>
          <cell r="G157" t="str">
            <v>Intercompany</v>
          </cell>
        </row>
        <row r="158">
          <cell r="D158" t="str">
            <v>4304200001USD</v>
          </cell>
          <cell r="E158" t="str">
            <v>Other Asset</v>
          </cell>
          <cell r="G158" t="str">
            <v>Intercompany</v>
          </cell>
        </row>
        <row r="159">
          <cell r="D159" t="str">
            <v>4304210000INR</v>
          </cell>
          <cell r="E159" t="str">
            <v>Other Asset</v>
          </cell>
          <cell r="F159" t="str">
            <v>Other AssetINR</v>
          </cell>
          <cell r="G159" t="str">
            <v>Intercompany</v>
          </cell>
        </row>
        <row r="160">
          <cell r="D160" t="str">
            <v>4304210000USD</v>
          </cell>
          <cell r="E160" t="str">
            <v>Other Asset</v>
          </cell>
          <cell r="G160" t="str">
            <v>Intercompany</v>
          </cell>
        </row>
        <row r="161">
          <cell r="D161" t="str">
            <v>4304230008INR</v>
          </cell>
          <cell r="E161" t="str">
            <v>Other Asset</v>
          </cell>
          <cell r="G161" t="str">
            <v>Intercompany</v>
          </cell>
        </row>
        <row r="162">
          <cell r="D162" t="str">
            <v>4304240007INR</v>
          </cell>
          <cell r="E162" t="str">
            <v>Other Asset</v>
          </cell>
          <cell r="G162" t="str">
            <v>Intercompany</v>
          </cell>
        </row>
        <row r="163">
          <cell r="D163" t="str">
            <v>4304240007INR</v>
          </cell>
          <cell r="E163" t="str">
            <v>Other Asset</v>
          </cell>
          <cell r="G163" t="str">
            <v>Intercompany</v>
          </cell>
        </row>
        <row r="164">
          <cell r="D164" t="str">
            <v>4304250006INR</v>
          </cell>
          <cell r="E164" t="str">
            <v>Other Asset</v>
          </cell>
          <cell r="G164" t="str">
            <v>Intercompany</v>
          </cell>
        </row>
        <row r="165">
          <cell r="D165" t="str">
            <v>4304250006INR</v>
          </cell>
          <cell r="E165" t="str">
            <v>Other Asset</v>
          </cell>
          <cell r="G165" t="str">
            <v>Intercompany</v>
          </cell>
        </row>
        <row r="166">
          <cell r="D166" t="str">
            <v>4304260005INR</v>
          </cell>
          <cell r="E166" t="str">
            <v>Other Asset</v>
          </cell>
          <cell r="G166" t="str">
            <v>Intercompany</v>
          </cell>
        </row>
        <row r="167">
          <cell r="D167" t="str">
            <v>4308010000INR</v>
          </cell>
          <cell r="E167" t="str">
            <v>TDR</v>
          </cell>
          <cell r="G167" t="str">
            <v>Securities</v>
          </cell>
        </row>
        <row r="168">
          <cell r="D168" t="str">
            <v>4308020009INR</v>
          </cell>
          <cell r="E168" t="str">
            <v>TDR</v>
          </cell>
          <cell r="F168" t="str">
            <v>TDRINR</v>
          </cell>
          <cell r="G168" t="str">
            <v>Securities</v>
          </cell>
        </row>
        <row r="169">
          <cell r="D169" t="str">
            <v>4308070004INR</v>
          </cell>
          <cell r="E169" t="str">
            <v>Other Asset</v>
          </cell>
          <cell r="F169" t="str">
            <v>Other AssetINR</v>
          </cell>
          <cell r="G169" t="str">
            <v>Misc</v>
          </cell>
        </row>
        <row r="170">
          <cell r="D170" t="str">
            <v>4311010005INR</v>
          </cell>
          <cell r="E170" t="str">
            <v>Other Asset</v>
          </cell>
          <cell r="G170" t="str">
            <v>Securities - AIR</v>
          </cell>
        </row>
        <row r="171">
          <cell r="D171" t="str">
            <v>4311020004INR</v>
          </cell>
          <cell r="E171" t="str">
            <v>Other Asset</v>
          </cell>
          <cell r="G171" t="str">
            <v>Securities - AIR</v>
          </cell>
        </row>
        <row r="172">
          <cell r="D172" t="str">
            <v>4315010001INR</v>
          </cell>
          <cell r="E172" t="str">
            <v>Other Asset</v>
          </cell>
          <cell r="F172" t="str">
            <v>Other AssetINR</v>
          </cell>
          <cell r="G172" t="str">
            <v>Misc</v>
          </cell>
        </row>
        <row r="173">
          <cell r="D173" t="str">
            <v>4316000001INR</v>
          </cell>
          <cell r="E173" t="str">
            <v>TDR</v>
          </cell>
          <cell r="F173" t="str">
            <v>TDRINR</v>
          </cell>
          <cell r="G173" t="str">
            <v>Securities</v>
          </cell>
        </row>
        <row r="174">
          <cell r="D174" t="str">
            <v>4501010005INR</v>
          </cell>
          <cell r="E174" t="str">
            <v>Other Asset</v>
          </cell>
          <cell r="F174" t="str">
            <v>Other AssetINR</v>
          </cell>
          <cell r="G174" t="str">
            <v>Misc</v>
          </cell>
        </row>
        <row r="175">
          <cell r="D175" t="str">
            <v>4501200002INR</v>
          </cell>
          <cell r="E175" t="str">
            <v>Other Asset</v>
          </cell>
          <cell r="F175" t="str">
            <v>Other AssetINR</v>
          </cell>
          <cell r="G175" t="str">
            <v>Misc</v>
          </cell>
        </row>
        <row r="176">
          <cell r="D176" t="str">
            <v>4506100009INR</v>
          </cell>
          <cell r="E176" t="str">
            <v>UGL</v>
          </cell>
          <cell r="F176" t="str">
            <v>UGLINR</v>
          </cell>
          <cell r="G176" t="str">
            <v>CCIRS</v>
          </cell>
        </row>
        <row r="177">
          <cell r="D177" t="str">
            <v>4506100009USD</v>
          </cell>
          <cell r="E177" t="str">
            <v>UGL</v>
          </cell>
          <cell r="F177" t="str">
            <v>UGLUSD</v>
          </cell>
          <cell r="G177" t="str">
            <v>CCIRS</v>
          </cell>
        </row>
        <row r="178">
          <cell r="D178" t="str">
            <v>4506120007INR</v>
          </cell>
          <cell r="E178" t="str">
            <v>UGL</v>
          </cell>
          <cell r="F178" t="str">
            <v>UGLINR</v>
          </cell>
          <cell r="G178" t="str">
            <v>IRS</v>
          </cell>
        </row>
        <row r="179">
          <cell r="D179" t="str">
            <v>4506130006USD</v>
          </cell>
          <cell r="E179" t="str">
            <v>UGL</v>
          </cell>
          <cell r="F179" t="str">
            <v>UGLUSD</v>
          </cell>
          <cell r="G179" t="str">
            <v>IRS - I/Co</v>
          </cell>
        </row>
        <row r="180">
          <cell r="D180" t="str">
            <v>4511210009INR</v>
          </cell>
          <cell r="E180" t="str">
            <v>UGL</v>
          </cell>
          <cell r="F180" t="str">
            <v>UGLINR</v>
          </cell>
          <cell r="G180" t="str">
            <v>FX - I/Co</v>
          </cell>
        </row>
        <row r="181">
          <cell r="D181" t="str">
            <v>4512020001INR</v>
          </cell>
          <cell r="E181" t="str">
            <v>UGL</v>
          </cell>
          <cell r="F181" t="str">
            <v>UGLINR</v>
          </cell>
          <cell r="G181" t="str">
            <v>FX - 3rd party</v>
          </cell>
        </row>
        <row r="182">
          <cell r="D182" t="str">
            <v>4514010000INR</v>
          </cell>
          <cell r="E182" t="str">
            <v>Other Asset</v>
          </cell>
          <cell r="G182" t="str">
            <v>Misc</v>
          </cell>
        </row>
        <row r="183">
          <cell r="D183" t="str">
            <v>4514020009INR</v>
          </cell>
          <cell r="E183" t="str">
            <v>Other Asset</v>
          </cell>
          <cell r="F183" t="str">
            <v>Other AssetINR</v>
          </cell>
          <cell r="G183" t="str">
            <v>Misc</v>
          </cell>
        </row>
        <row r="184">
          <cell r="D184" t="str">
            <v>4514020009USD</v>
          </cell>
          <cell r="E184" t="str">
            <v>Other Asset</v>
          </cell>
          <cell r="F184" t="str">
            <v>Other AssetUSD</v>
          </cell>
          <cell r="G184" t="str">
            <v>Misc</v>
          </cell>
        </row>
        <row r="185">
          <cell r="D185" t="str">
            <v>4514030008USD</v>
          </cell>
          <cell r="E185" t="str">
            <v>Other Asset</v>
          </cell>
          <cell r="F185" t="str">
            <v>Other AssetUSD</v>
          </cell>
          <cell r="G185" t="str">
            <v>Misc</v>
          </cell>
        </row>
        <row r="186">
          <cell r="D186" t="str">
            <v>4601010004USD</v>
          </cell>
          <cell r="E186" t="str">
            <v>Cash &amp; Bank</v>
          </cell>
          <cell r="F186" t="str">
            <v>Cash &amp; BankUSD</v>
          </cell>
          <cell r="G186" t="str">
            <v>JPMC, NY (USD)</v>
          </cell>
        </row>
        <row r="187">
          <cell r="D187" t="str">
            <v>4602030001INR</v>
          </cell>
          <cell r="E187" t="str">
            <v>Placement</v>
          </cell>
          <cell r="F187" t="str">
            <v>PlacementINR</v>
          </cell>
          <cell r="G187" t="str">
            <v>Intercompany</v>
          </cell>
        </row>
        <row r="188">
          <cell r="D188" t="str">
            <v>4602030001USD</v>
          </cell>
          <cell r="E188" t="str">
            <v>Placement</v>
          </cell>
          <cell r="F188" t="str">
            <v>PlacementUSD</v>
          </cell>
          <cell r="G188" t="str">
            <v>Intercompany</v>
          </cell>
        </row>
        <row r="189">
          <cell r="D189" t="str">
            <v>4602040000AUD</v>
          </cell>
          <cell r="E189" t="str">
            <v>Cash &amp; Bank</v>
          </cell>
          <cell r="F189" t="str">
            <v>Cash &amp; BankAUD</v>
          </cell>
          <cell r="G189" t="str">
            <v>FCY Nostro (AUD)</v>
          </cell>
        </row>
        <row r="190">
          <cell r="D190" t="str">
            <v>4602040000GBP</v>
          </cell>
          <cell r="E190" t="str">
            <v>Cash &amp; Bank</v>
          </cell>
          <cell r="F190" t="str">
            <v>Cash &amp; BankGBP</v>
          </cell>
          <cell r="G190" t="str">
            <v>JPMC, London (GBP)</v>
          </cell>
        </row>
        <row r="191">
          <cell r="D191" t="str">
            <v>4602040000HKD</v>
          </cell>
          <cell r="E191" t="str">
            <v>Cash &amp; Bank</v>
          </cell>
          <cell r="F191" t="str">
            <v>Cash &amp; BankHKD</v>
          </cell>
          <cell r="G191" t="str">
            <v>JPMC, Hongkong  (HKD)</v>
          </cell>
        </row>
        <row r="192">
          <cell r="D192" t="str">
            <v>4602040000JPY</v>
          </cell>
          <cell r="E192" t="str">
            <v>Cash &amp; Bank</v>
          </cell>
          <cell r="F192" t="str">
            <v>Cash &amp; BankJPY</v>
          </cell>
          <cell r="G192" t="str">
            <v>JPMC, Tokyo (JPY)</v>
          </cell>
        </row>
        <row r="193">
          <cell r="D193" t="str">
            <v>4602040000SGD</v>
          </cell>
          <cell r="E193" t="str">
            <v>Cash &amp; Bank</v>
          </cell>
          <cell r="F193" t="str">
            <v>Cash &amp; BankSGD</v>
          </cell>
          <cell r="G193" t="str">
            <v>JPMC, Singapore (SGD)</v>
          </cell>
        </row>
        <row r="194">
          <cell r="D194" t="str">
            <v>4602050009INR</v>
          </cell>
          <cell r="E194" t="str">
            <v>Cash &amp; Bank</v>
          </cell>
          <cell r="G194" t="str">
            <v>JPMCB (JPMSI)</v>
          </cell>
        </row>
        <row r="195">
          <cell r="D195" t="str">
            <v>4602060008INR</v>
          </cell>
          <cell r="E195" t="str">
            <v>Cash &amp; Bank</v>
          </cell>
          <cell r="G195" t="str">
            <v>JPMC Nostro a/c</v>
          </cell>
        </row>
        <row r="196">
          <cell r="D196" t="str">
            <v>4825080006INR</v>
          </cell>
          <cell r="E196" t="str">
            <v>Expenses</v>
          </cell>
          <cell r="F196" t="str">
            <v>ExpensesINR</v>
          </cell>
          <cell r="G196" t="str">
            <v>Equipment</v>
          </cell>
        </row>
        <row r="197">
          <cell r="D197" t="str">
            <v>4901020000INR</v>
          </cell>
          <cell r="E197" t="str">
            <v>Expenses</v>
          </cell>
          <cell r="F197" t="str">
            <v>ExpensesINR</v>
          </cell>
          <cell r="G197" t="str">
            <v>Salaries</v>
          </cell>
        </row>
        <row r="198">
          <cell r="D198" t="str">
            <v>4901060006INR</v>
          </cell>
          <cell r="E198" t="str">
            <v>Expenses</v>
          </cell>
          <cell r="F198" t="str">
            <v>ExpensesINR</v>
          </cell>
          <cell r="G198" t="str">
            <v>Salaries</v>
          </cell>
        </row>
        <row r="199">
          <cell r="D199" t="str">
            <v>4901070005INR</v>
          </cell>
          <cell r="E199" t="str">
            <v>Expenses</v>
          </cell>
          <cell r="F199" t="str">
            <v>ExpensesINR</v>
          </cell>
          <cell r="G199" t="str">
            <v>Salaries</v>
          </cell>
        </row>
        <row r="200">
          <cell r="D200" t="str">
            <v>4901100000INR</v>
          </cell>
          <cell r="E200" t="str">
            <v>Expenses</v>
          </cell>
          <cell r="F200" t="str">
            <v>ExpensesINR</v>
          </cell>
          <cell r="G200" t="str">
            <v>Salaries</v>
          </cell>
        </row>
        <row r="201">
          <cell r="D201" t="str">
            <v>4901800005INR</v>
          </cell>
          <cell r="E201" t="str">
            <v>Expenses</v>
          </cell>
          <cell r="F201" t="str">
            <v>ExpensesINR</v>
          </cell>
          <cell r="G201" t="str">
            <v>Salaries</v>
          </cell>
        </row>
        <row r="202">
          <cell r="D202" t="str">
            <v>4901800005USD</v>
          </cell>
          <cell r="E202" t="str">
            <v>Expenses</v>
          </cell>
          <cell r="F202" t="str">
            <v>ExpensesUSD</v>
          </cell>
          <cell r="G202" t="str">
            <v>Salaries</v>
          </cell>
        </row>
        <row r="203">
          <cell r="D203" t="str">
            <v>4902020009INR</v>
          </cell>
          <cell r="E203" t="str">
            <v>Expenses</v>
          </cell>
          <cell r="F203" t="str">
            <v>ExpensesINR</v>
          </cell>
          <cell r="G203" t="str">
            <v>Salaries</v>
          </cell>
        </row>
        <row r="204">
          <cell r="D204" t="str">
            <v>4903020008INR</v>
          </cell>
          <cell r="E204" t="str">
            <v>Expenses</v>
          </cell>
          <cell r="G204" t="str">
            <v>Salaries</v>
          </cell>
        </row>
        <row r="205">
          <cell r="D205" t="str">
            <v>4903060004INR</v>
          </cell>
          <cell r="E205" t="str">
            <v>Expenses</v>
          </cell>
          <cell r="F205" t="str">
            <v>ExpensesINR</v>
          </cell>
          <cell r="G205" t="str">
            <v>Salaries</v>
          </cell>
        </row>
        <row r="206">
          <cell r="D206" t="str">
            <v>4903070003INR</v>
          </cell>
          <cell r="E206" t="str">
            <v>Expenses</v>
          </cell>
          <cell r="F206" t="str">
            <v>ExpensesINR</v>
          </cell>
          <cell r="G206" t="str">
            <v>Salaries</v>
          </cell>
        </row>
        <row r="207">
          <cell r="D207" t="str">
            <v>4903080002INR</v>
          </cell>
          <cell r="E207" t="str">
            <v>Expenses</v>
          </cell>
          <cell r="F207" t="str">
            <v>ExpensesINR</v>
          </cell>
          <cell r="G207" t="str">
            <v>Salaries</v>
          </cell>
        </row>
        <row r="208">
          <cell r="D208" t="str">
            <v>4904010008INR</v>
          </cell>
          <cell r="E208" t="str">
            <v>Expenses</v>
          </cell>
          <cell r="F208" t="str">
            <v>ExpensesINR</v>
          </cell>
          <cell r="G208" t="str">
            <v>Salaries</v>
          </cell>
        </row>
        <row r="209">
          <cell r="D209" t="str">
            <v>4904080001INR</v>
          </cell>
          <cell r="E209" t="str">
            <v>Expenses</v>
          </cell>
          <cell r="G209" t="str">
            <v>Salaries</v>
          </cell>
        </row>
        <row r="210">
          <cell r="D210" t="str">
            <v>4904090000INR</v>
          </cell>
          <cell r="E210" t="str">
            <v>Expenses</v>
          </cell>
          <cell r="G210" t="str">
            <v>Salaries</v>
          </cell>
        </row>
        <row r="211">
          <cell r="D211" t="str">
            <v>4906010006INR</v>
          </cell>
          <cell r="E211" t="str">
            <v>Expenses</v>
          </cell>
          <cell r="F211" t="str">
            <v>ExpensesINR</v>
          </cell>
          <cell r="G211" t="str">
            <v>Salaries</v>
          </cell>
        </row>
        <row r="212">
          <cell r="D212" t="str">
            <v>4906030004INR</v>
          </cell>
          <cell r="E212" t="str">
            <v>Expenses</v>
          </cell>
          <cell r="F212" t="str">
            <v>ExpensesINR</v>
          </cell>
          <cell r="G212" t="str">
            <v>Salaries</v>
          </cell>
        </row>
        <row r="213">
          <cell r="D213" t="str">
            <v>4906050002INR</v>
          </cell>
          <cell r="E213" t="str">
            <v>Expenses</v>
          </cell>
          <cell r="F213" t="str">
            <v>ExpensesINR</v>
          </cell>
          <cell r="G213" t="str">
            <v>Salaries</v>
          </cell>
        </row>
        <row r="214">
          <cell r="D214" t="str">
            <v>4906060001INR</v>
          </cell>
          <cell r="E214" t="str">
            <v>Expenses</v>
          </cell>
          <cell r="F214" t="str">
            <v>ExpensesINR</v>
          </cell>
          <cell r="G214" t="str">
            <v>Salaries</v>
          </cell>
        </row>
        <row r="215">
          <cell r="D215" t="str">
            <v>4906080009INR</v>
          </cell>
          <cell r="E215" t="str">
            <v>Expenses</v>
          </cell>
          <cell r="F215" t="str">
            <v>ExpensesINR</v>
          </cell>
          <cell r="G215" t="str">
            <v>Salaries</v>
          </cell>
        </row>
        <row r="216">
          <cell r="D216" t="str">
            <v>4906090008INR</v>
          </cell>
          <cell r="E216" t="str">
            <v>Expenses</v>
          </cell>
          <cell r="F216" t="str">
            <v>ExpensesINR</v>
          </cell>
          <cell r="G216" t="str">
            <v>Salaries</v>
          </cell>
        </row>
        <row r="217">
          <cell r="D217" t="str">
            <v>4906110012INR</v>
          </cell>
          <cell r="E217" t="str">
            <v>Expenses</v>
          </cell>
          <cell r="F217" t="str">
            <v>ExpensesINR</v>
          </cell>
          <cell r="G217" t="str">
            <v>Salaries</v>
          </cell>
        </row>
        <row r="218">
          <cell r="D218" t="str">
            <v>4906110020INR</v>
          </cell>
          <cell r="E218" t="str">
            <v>Expenses</v>
          </cell>
          <cell r="F218" t="str">
            <v>ExpensesINR</v>
          </cell>
          <cell r="G218" t="str">
            <v>Salaries</v>
          </cell>
        </row>
        <row r="219">
          <cell r="D219" t="str">
            <v>4906130002INR</v>
          </cell>
          <cell r="E219" t="str">
            <v>Expenses</v>
          </cell>
          <cell r="F219" t="str">
            <v>ExpensesINR</v>
          </cell>
          <cell r="G219" t="str">
            <v>Salaries</v>
          </cell>
        </row>
        <row r="220">
          <cell r="D220" t="str">
            <v>4906140001INR</v>
          </cell>
          <cell r="E220" t="str">
            <v>Expenses</v>
          </cell>
          <cell r="F220" t="str">
            <v>ExpensesINR</v>
          </cell>
          <cell r="G220" t="str">
            <v>Salaries</v>
          </cell>
        </row>
        <row r="221">
          <cell r="D221" t="str">
            <v>4906160009USD</v>
          </cell>
          <cell r="E221" t="str">
            <v>Expenses</v>
          </cell>
          <cell r="F221" t="str">
            <v>ExpensesUSD</v>
          </cell>
          <cell r="G221" t="str">
            <v>Salaries</v>
          </cell>
        </row>
        <row r="222">
          <cell r="D222" t="str">
            <v>4906170008INR</v>
          </cell>
          <cell r="E222" t="str">
            <v>Expenses</v>
          </cell>
          <cell r="F222" t="str">
            <v>ExpensesINR</v>
          </cell>
          <cell r="G222" t="str">
            <v>Salaries</v>
          </cell>
        </row>
        <row r="223">
          <cell r="D223" t="str">
            <v>4906190006INR</v>
          </cell>
          <cell r="E223" t="str">
            <v>Expenses</v>
          </cell>
          <cell r="F223" t="str">
            <v>ExpensesINR</v>
          </cell>
          <cell r="G223" t="str">
            <v>Salaries</v>
          </cell>
        </row>
        <row r="224">
          <cell r="D224" t="str">
            <v>4906200003INR</v>
          </cell>
          <cell r="E224" t="str">
            <v>Expenses</v>
          </cell>
          <cell r="F224" t="str">
            <v>ExpensesINR</v>
          </cell>
          <cell r="G224" t="str">
            <v>Salaries</v>
          </cell>
        </row>
        <row r="225">
          <cell r="D225" t="str">
            <v>4906210002INR</v>
          </cell>
          <cell r="E225" t="str">
            <v>Expenses</v>
          </cell>
          <cell r="F225" t="str">
            <v>ExpensesINR</v>
          </cell>
          <cell r="G225" t="str">
            <v>Salaries</v>
          </cell>
        </row>
        <row r="226">
          <cell r="D226" t="str">
            <v>4906240009INR</v>
          </cell>
          <cell r="E226" t="str">
            <v>Expenses</v>
          </cell>
          <cell r="F226" t="str">
            <v>ExpensesINR</v>
          </cell>
          <cell r="G226" t="str">
            <v>Salaries</v>
          </cell>
        </row>
        <row r="227">
          <cell r="D227" t="str">
            <v>4906260007INR</v>
          </cell>
          <cell r="E227" t="str">
            <v>Expenses</v>
          </cell>
          <cell r="F227" t="str">
            <v>ExpensesINR</v>
          </cell>
          <cell r="G227" t="str">
            <v>Salaries</v>
          </cell>
        </row>
        <row r="228">
          <cell r="D228" t="str">
            <v>4906270006INR</v>
          </cell>
          <cell r="E228" t="str">
            <v>Expenses</v>
          </cell>
          <cell r="F228" t="str">
            <v>ExpensesINR</v>
          </cell>
          <cell r="G228" t="str">
            <v>T&amp;E</v>
          </cell>
        </row>
        <row r="229">
          <cell r="D229" t="str">
            <v>4906310000INR</v>
          </cell>
          <cell r="E229" t="str">
            <v>Expenses</v>
          </cell>
          <cell r="F229" t="str">
            <v>ExpensesINR</v>
          </cell>
          <cell r="G229" t="str">
            <v>Salaries</v>
          </cell>
        </row>
        <row r="230">
          <cell r="D230" t="str">
            <v>4906320009INR</v>
          </cell>
          <cell r="E230" t="str">
            <v>Expenses</v>
          </cell>
          <cell r="F230" t="str">
            <v>ExpensesINR</v>
          </cell>
          <cell r="G230" t="str">
            <v>Salaries</v>
          </cell>
        </row>
        <row r="231">
          <cell r="D231" t="str">
            <v>4906330008INR</v>
          </cell>
          <cell r="E231" t="str">
            <v>Expenses</v>
          </cell>
          <cell r="F231" t="str">
            <v>ExpensesINR</v>
          </cell>
          <cell r="G231" t="str">
            <v>Premises</v>
          </cell>
        </row>
        <row r="232">
          <cell r="D232" t="str">
            <v>4906340007INR</v>
          </cell>
          <cell r="E232" t="str">
            <v>Expenses</v>
          </cell>
          <cell r="F232" t="str">
            <v>ExpensesINR</v>
          </cell>
          <cell r="G232" t="str">
            <v>Other</v>
          </cell>
        </row>
        <row r="233">
          <cell r="D233" t="str">
            <v>4906340007USD</v>
          </cell>
          <cell r="E233" t="str">
            <v>Expenses</v>
          </cell>
          <cell r="F233" t="str">
            <v>ExpensesUSD</v>
          </cell>
          <cell r="G233" t="str">
            <v>Other</v>
          </cell>
        </row>
        <row r="234">
          <cell r="D234" t="str">
            <v>4907010005INR</v>
          </cell>
          <cell r="E234" t="str">
            <v>Expenses</v>
          </cell>
          <cell r="F234" t="str">
            <v>ExpensesINR</v>
          </cell>
          <cell r="G234" t="str">
            <v>Professional</v>
          </cell>
        </row>
        <row r="235">
          <cell r="D235" t="str">
            <v>4907030003INR</v>
          </cell>
          <cell r="E235" t="str">
            <v>Expenses</v>
          </cell>
          <cell r="F235" t="str">
            <v>ExpensesINR</v>
          </cell>
          <cell r="G235" t="str">
            <v>Other</v>
          </cell>
        </row>
        <row r="236">
          <cell r="D236" t="str">
            <v>4908010004INR</v>
          </cell>
          <cell r="E236" t="str">
            <v>Expenses</v>
          </cell>
          <cell r="F236" t="str">
            <v>ExpensesINR</v>
          </cell>
          <cell r="G236" t="str">
            <v>Salaries</v>
          </cell>
        </row>
        <row r="237">
          <cell r="D237" t="str">
            <v>4909010003INR</v>
          </cell>
          <cell r="E237" t="str">
            <v>Expenses</v>
          </cell>
          <cell r="F237" t="str">
            <v>ExpensesINR</v>
          </cell>
          <cell r="G237" t="str">
            <v>Salaries</v>
          </cell>
        </row>
        <row r="238">
          <cell r="D238" t="str">
            <v>4909020002INR</v>
          </cell>
          <cell r="E238" t="str">
            <v>Expenses</v>
          </cell>
          <cell r="F238" t="str">
            <v>ExpensesINR</v>
          </cell>
          <cell r="G238" t="str">
            <v>Salaries</v>
          </cell>
        </row>
        <row r="239">
          <cell r="D239" t="str">
            <v>4909030001INR</v>
          </cell>
          <cell r="E239" t="str">
            <v>Expenses</v>
          </cell>
          <cell r="F239" t="str">
            <v>ExpensesINR</v>
          </cell>
          <cell r="G239" t="str">
            <v>Salaries</v>
          </cell>
        </row>
        <row r="240">
          <cell r="D240" t="str">
            <v>4910010018INR</v>
          </cell>
          <cell r="E240" t="str">
            <v>Expenses</v>
          </cell>
          <cell r="F240" t="str">
            <v>ExpensesINR</v>
          </cell>
          <cell r="G240" t="str">
            <v>Communication</v>
          </cell>
        </row>
        <row r="241">
          <cell r="D241" t="str">
            <v>4910010026INR</v>
          </cell>
          <cell r="E241" t="str">
            <v>Expenses</v>
          </cell>
          <cell r="F241" t="str">
            <v>ExpensesINR</v>
          </cell>
          <cell r="G241" t="str">
            <v>Communication</v>
          </cell>
        </row>
        <row r="242">
          <cell r="D242" t="str">
            <v>4910020017INR</v>
          </cell>
          <cell r="E242" t="str">
            <v>Expenses</v>
          </cell>
          <cell r="F242" t="str">
            <v>ExpensesINR</v>
          </cell>
          <cell r="G242" t="str">
            <v>Communication</v>
          </cell>
        </row>
        <row r="243">
          <cell r="D243" t="str">
            <v>4910020025INR</v>
          </cell>
          <cell r="E243" t="str">
            <v>Expenses</v>
          </cell>
          <cell r="F243" t="str">
            <v>ExpensesINR</v>
          </cell>
          <cell r="G243" t="str">
            <v>Communication</v>
          </cell>
        </row>
        <row r="244">
          <cell r="D244" t="str">
            <v>4910020082INR</v>
          </cell>
          <cell r="E244" t="str">
            <v>Expenses</v>
          </cell>
          <cell r="F244" t="str">
            <v>ExpensesINR</v>
          </cell>
          <cell r="G244" t="str">
            <v>Communication</v>
          </cell>
        </row>
        <row r="245">
          <cell r="D245" t="str">
            <v>4910020108INR</v>
          </cell>
          <cell r="E245" t="str">
            <v>Expenses</v>
          </cell>
          <cell r="F245" t="str">
            <v>ExpensesINR</v>
          </cell>
          <cell r="G245" t="str">
            <v>Communication</v>
          </cell>
        </row>
        <row r="246">
          <cell r="D246" t="str">
            <v>4910020124INR</v>
          </cell>
          <cell r="E246" t="str">
            <v>Expenses</v>
          </cell>
          <cell r="F246" t="str">
            <v>ExpensesINR</v>
          </cell>
          <cell r="G246" t="str">
            <v>Communication</v>
          </cell>
        </row>
        <row r="247">
          <cell r="D247" t="str">
            <v>4910020280INR</v>
          </cell>
          <cell r="E247" t="str">
            <v>Expenses</v>
          </cell>
          <cell r="F247" t="str">
            <v>ExpensesINR</v>
          </cell>
          <cell r="G247" t="str">
            <v>Communication</v>
          </cell>
        </row>
        <row r="248">
          <cell r="D248" t="str">
            <v>4910030016INR</v>
          </cell>
          <cell r="E248" t="str">
            <v>Expenses</v>
          </cell>
          <cell r="F248" t="str">
            <v>ExpensesINR</v>
          </cell>
          <cell r="G248" t="str">
            <v>Communication</v>
          </cell>
        </row>
        <row r="249">
          <cell r="D249" t="str">
            <v>4910030024INR</v>
          </cell>
          <cell r="E249" t="str">
            <v>Expenses</v>
          </cell>
          <cell r="F249" t="str">
            <v>ExpensesINR</v>
          </cell>
          <cell r="G249" t="str">
            <v>Communication</v>
          </cell>
        </row>
        <row r="250">
          <cell r="D250" t="str">
            <v>4910030040INR</v>
          </cell>
          <cell r="E250" t="str">
            <v>Expenses</v>
          </cell>
          <cell r="F250" t="str">
            <v>ExpensesINR</v>
          </cell>
          <cell r="G250" t="str">
            <v>Communication</v>
          </cell>
        </row>
        <row r="251">
          <cell r="D251" t="str">
            <v>4910030057INR</v>
          </cell>
          <cell r="E251" t="str">
            <v>Expenses</v>
          </cell>
          <cell r="F251" t="str">
            <v>ExpensesINR</v>
          </cell>
          <cell r="G251" t="str">
            <v>Communication</v>
          </cell>
        </row>
        <row r="252">
          <cell r="D252" t="str">
            <v>4910030065INR</v>
          </cell>
          <cell r="E252" t="str">
            <v>Expenses</v>
          </cell>
          <cell r="F252" t="str">
            <v>ExpensesINR</v>
          </cell>
          <cell r="G252" t="str">
            <v>Communication</v>
          </cell>
        </row>
        <row r="253">
          <cell r="D253" t="str">
            <v>4910030123INR</v>
          </cell>
          <cell r="E253" t="str">
            <v>Expenses</v>
          </cell>
          <cell r="F253" t="str">
            <v>ExpensesINR</v>
          </cell>
          <cell r="G253" t="str">
            <v>Communication</v>
          </cell>
        </row>
        <row r="254">
          <cell r="D254" t="str">
            <v>4910030149INR</v>
          </cell>
          <cell r="E254" t="str">
            <v>Expenses</v>
          </cell>
          <cell r="F254" t="str">
            <v>ExpensesINR</v>
          </cell>
          <cell r="G254" t="str">
            <v>Communication</v>
          </cell>
        </row>
        <row r="255">
          <cell r="D255" t="str">
            <v>4910030156INR</v>
          </cell>
          <cell r="E255" t="str">
            <v>Expenses</v>
          </cell>
          <cell r="F255" t="str">
            <v>ExpensesINR</v>
          </cell>
          <cell r="G255" t="str">
            <v>Communication</v>
          </cell>
        </row>
        <row r="256">
          <cell r="D256" t="str">
            <v>4910030164INR</v>
          </cell>
          <cell r="E256" t="str">
            <v>Expenses</v>
          </cell>
          <cell r="F256" t="str">
            <v>ExpensesINR</v>
          </cell>
          <cell r="G256" t="str">
            <v>Communication</v>
          </cell>
        </row>
        <row r="257">
          <cell r="D257" t="str">
            <v>4910030172INR</v>
          </cell>
          <cell r="E257" t="str">
            <v>Expenses</v>
          </cell>
          <cell r="F257" t="str">
            <v>ExpensesINR</v>
          </cell>
          <cell r="G257" t="str">
            <v>Communication</v>
          </cell>
        </row>
        <row r="258">
          <cell r="D258" t="str">
            <v>4910030313INR</v>
          </cell>
          <cell r="E258" t="str">
            <v>Expenses</v>
          </cell>
          <cell r="F258" t="str">
            <v>ExpensesINR</v>
          </cell>
          <cell r="G258" t="str">
            <v>Communication</v>
          </cell>
        </row>
        <row r="259">
          <cell r="D259" t="str">
            <v>4910030321INR</v>
          </cell>
          <cell r="E259" t="str">
            <v>Expenses</v>
          </cell>
          <cell r="F259" t="str">
            <v>ExpensesINR</v>
          </cell>
          <cell r="G259" t="str">
            <v>Communication</v>
          </cell>
        </row>
        <row r="260">
          <cell r="D260" t="str">
            <v>4910040015INR</v>
          </cell>
          <cell r="E260" t="str">
            <v>Expenses</v>
          </cell>
          <cell r="F260" t="str">
            <v>ExpensesINR</v>
          </cell>
          <cell r="G260" t="str">
            <v>Equipment</v>
          </cell>
        </row>
        <row r="261">
          <cell r="D261" t="str">
            <v>4911010009INR</v>
          </cell>
          <cell r="E261" t="str">
            <v>Expenses</v>
          </cell>
          <cell r="F261" t="str">
            <v>ExpensesINR</v>
          </cell>
          <cell r="G261" t="str">
            <v>Other</v>
          </cell>
        </row>
        <row r="262">
          <cell r="D262" t="str">
            <v>4911020008INR</v>
          </cell>
          <cell r="E262" t="str">
            <v>Expenses</v>
          </cell>
          <cell r="F262" t="str">
            <v>ExpensesINR</v>
          </cell>
          <cell r="G262" t="str">
            <v>Other</v>
          </cell>
        </row>
        <row r="263">
          <cell r="D263" t="str">
            <v>4911040006INR</v>
          </cell>
          <cell r="E263" t="str">
            <v>Expenses</v>
          </cell>
          <cell r="F263" t="str">
            <v>ExpensesINR</v>
          </cell>
          <cell r="G263" t="str">
            <v>Other</v>
          </cell>
        </row>
        <row r="264">
          <cell r="D264" t="str">
            <v>4911050005INR</v>
          </cell>
          <cell r="E264" t="str">
            <v>Expenses</v>
          </cell>
          <cell r="F264" t="str">
            <v>ExpensesINR</v>
          </cell>
          <cell r="G264" t="str">
            <v>Salaries</v>
          </cell>
        </row>
        <row r="265">
          <cell r="D265" t="str">
            <v>4911080002INR</v>
          </cell>
          <cell r="E265" t="str">
            <v>Expenses</v>
          </cell>
          <cell r="F265" t="str">
            <v>ExpensesINR</v>
          </cell>
          <cell r="G265" t="str">
            <v>Other</v>
          </cell>
        </row>
        <row r="266">
          <cell r="D266" t="str">
            <v>4911100008INR</v>
          </cell>
          <cell r="E266" t="str">
            <v>Expenses</v>
          </cell>
          <cell r="F266" t="str">
            <v>ExpensesINR</v>
          </cell>
          <cell r="G266" t="str">
            <v>Other</v>
          </cell>
        </row>
        <row r="267">
          <cell r="D267" t="str">
            <v>4912010008INR</v>
          </cell>
          <cell r="E267" t="str">
            <v>Expenses</v>
          </cell>
          <cell r="F267" t="str">
            <v>ExpensesINR</v>
          </cell>
          <cell r="G267" t="str">
            <v>Professional</v>
          </cell>
        </row>
        <row r="268">
          <cell r="D268" t="str">
            <v>4912020007INR</v>
          </cell>
          <cell r="E268" t="str">
            <v>Expenses</v>
          </cell>
          <cell r="F268" t="str">
            <v>ExpensesINR</v>
          </cell>
          <cell r="G268" t="str">
            <v>Professional</v>
          </cell>
        </row>
        <row r="269">
          <cell r="D269" t="str">
            <v>4912030006INR</v>
          </cell>
          <cell r="E269" t="str">
            <v>Expenses</v>
          </cell>
          <cell r="F269" t="str">
            <v>ExpensesINR</v>
          </cell>
          <cell r="G269" t="str">
            <v>Professional</v>
          </cell>
        </row>
        <row r="270">
          <cell r="D270" t="str">
            <v>4912040005INR</v>
          </cell>
          <cell r="E270" t="str">
            <v>Expenses</v>
          </cell>
          <cell r="F270" t="str">
            <v>ExpensesINR</v>
          </cell>
          <cell r="G270" t="str">
            <v>Professional</v>
          </cell>
        </row>
        <row r="271">
          <cell r="D271" t="str">
            <v>4913010007INR</v>
          </cell>
          <cell r="E271" t="str">
            <v>Expenses</v>
          </cell>
          <cell r="F271" t="str">
            <v>ExpensesINR</v>
          </cell>
          <cell r="G271" t="str">
            <v>Professional</v>
          </cell>
        </row>
        <row r="272">
          <cell r="D272" t="str">
            <v>4913020006INR</v>
          </cell>
          <cell r="E272" t="str">
            <v>Expenses</v>
          </cell>
          <cell r="F272" t="str">
            <v>ExpensesINR</v>
          </cell>
          <cell r="G272" t="str">
            <v>Professional</v>
          </cell>
        </row>
        <row r="273">
          <cell r="D273" t="str">
            <v>4913030005INR</v>
          </cell>
          <cell r="E273" t="str">
            <v>Expenses</v>
          </cell>
          <cell r="F273" t="str">
            <v>ExpensesINR</v>
          </cell>
          <cell r="G273" t="str">
            <v>Professional</v>
          </cell>
        </row>
        <row r="274">
          <cell r="D274" t="str">
            <v>4913070001INR</v>
          </cell>
          <cell r="E274" t="str">
            <v>Expenses</v>
          </cell>
          <cell r="F274" t="str">
            <v>ExpensesINR</v>
          </cell>
          <cell r="G274" t="str">
            <v>Professional</v>
          </cell>
        </row>
        <row r="275">
          <cell r="D275" t="str">
            <v>4913080000INR</v>
          </cell>
          <cell r="E275" t="str">
            <v>Expenses</v>
          </cell>
          <cell r="F275" t="str">
            <v>ExpensesINR</v>
          </cell>
          <cell r="G275" t="str">
            <v>Equipment</v>
          </cell>
        </row>
        <row r="276">
          <cell r="D276" t="str">
            <v>4913090009INR</v>
          </cell>
          <cell r="E276" t="str">
            <v>Expenses</v>
          </cell>
          <cell r="F276" t="str">
            <v>ExpensesINR</v>
          </cell>
          <cell r="G276" t="str">
            <v>Professional</v>
          </cell>
        </row>
        <row r="277">
          <cell r="D277" t="str">
            <v>4913100006INR</v>
          </cell>
          <cell r="E277" t="str">
            <v>Expenses</v>
          </cell>
          <cell r="F277" t="str">
            <v>ExpensesINR</v>
          </cell>
          <cell r="G277" t="str">
            <v>Professional</v>
          </cell>
        </row>
        <row r="278">
          <cell r="D278" t="str">
            <v>4913120004INR</v>
          </cell>
          <cell r="E278" t="str">
            <v>Expenses</v>
          </cell>
          <cell r="F278" t="str">
            <v>ExpensesINR</v>
          </cell>
          <cell r="G278" t="str">
            <v>Professional</v>
          </cell>
        </row>
        <row r="279">
          <cell r="D279" t="str">
            <v>4913150142INR</v>
          </cell>
          <cell r="E279" t="str">
            <v>Expenses</v>
          </cell>
          <cell r="F279" t="str">
            <v>ExpensesINR</v>
          </cell>
          <cell r="G279" t="str">
            <v>Professional</v>
          </cell>
        </row>
        <row r="280">
          <cell r="D280" t="str">
            <v>4913150167INR</v>
          </cell>
          <cell r="E280" t="str">
            <v>Expenses</v>
          </cell>
          <cell r="F280" t="str">
            <v>ExpensesINR</v>
          </cell>
          <cell r="G280" t="str">
            <v>Professional</v>
          </cell>
        </row>
        <row r="281">
          <cell r="D281" t="str">
            <v>4913150175INR</v>
          </cell>
          <cell r="E281" t="str">
            <v>Expenses</v>
          </cell>
          <cell r="F281" t="str">
            <v>ExpensesINR</v>
          </cell>
          <cell r="G281" t="str">
            <v>Professional</v>
          </cell>
        </row>
        <row r="282">
          <cell r="D282" t="str">
            <v>4913150191INR</v>
          </cell>
          <cell r="E282" t="str">
            <v>Expenses</v>
          </cell>
          <cell r="F282" t="str">
            <v>ExpensesINR</v>
          </cell>
          <cell r="G282" t="str">
            <v>Professional</v>
          </cell>
        </row>
        <row r="283">
          <cell r="D283" t="str">
            <v>4913240000INR</v>
          </cell>
          <cell r="E283" t="str">
            <v>Expenses</v>
          </cell>
          <cell r="F283" t="str">
            <v>ExpensesINR</v>
          </cell>
          <cell r="G283" t="str">
            <v>Professional</v>
          </cell>
        </row>
        <row r="284">
          <cell r="D284" t="str">
            <v>4914010006INR</v>
          </cell>
          <cell r="E284" t="str">
            <v>Expenses</v>
          </cell>
          <cell r="F284" t="str">
            <v>ExpensesINR</v>
          </cell>
          <cell r="G284" t="str">
            <v>Other</v>
          </cell>
        </row>
        <row r="285">
          <cell r="D285" t="str">
            <v>4914050002INR</v>
          </cell>
          <cell r="E285" t="str">
            <v>Expenses</v>
          </cell>
          <cell r="F285" t="str">
            <v>ExpensesINR</v>
          </cell>
          <cell r="G285" t="str">
            <v>Other</v>
          </cell>
        </row>
        <row r="286">
          <cell r="D286" t="str">
            <v>4914060001INR</v>
          </cell>
          <cell r="E286" t="str">
            <v>Expenses</v>
          </cell>
          <cell r="F286" t="str">
            <v>ExpensesINR</v>
          </cell>
          <cell r="G286" t="str">
            <v>Other</v>
          </cell>
        </row>
        <row r="287">
          <cell r="D287" t="str">
            <v>4915100004INR</v>
          </cell>
          <cell r="E287" t="str">
            <v>Expenses</v>
          </cell>
          <cell r="F287" t="str">
            <v>ExpensesINR</v>
          </cell>
          <cell r="G287" t="str">
            <v>Other</v>
          </cell>
        </row>
        <row r="288">
          <cell r="D288" t="str">
            <v>4915110003INR</v>
          </cell>
          <cell r="E288" t="str">
            <v>Expenses</v>
          </cell>
          <cell r="F288" t="str">
            <v>ExpensesINR</v>
          </cell>
          <cell r="G288" t="str">
            <v>Other</v>
          </cell>
        </row>
        <row r="289">
          <cell r="D289" t="str">
            <v>4915120002INR</v>
          </cell>
          <cell r="E289" t="str">
            <v>Expenses</v>
          </cell>
          <cell r="F289" t="str">
            <v>ExpensesINR</v>
          </cell>
          <cell r="G289" t="str">
            <v>Other</v>
          </cell>
        </row>
        <row r="290">
          <cell r="D290" t="str">
            <v>4915130001INR</v>
          </cell>
          <cell r="E290" t="str">
            <v>Expenses</v>
          </cell>
          <cell r="F290" t="str">
            <v>ExpensesINR</v>
          </cell>
          <cell r="G290" t="str">
            <v>Other</v>
          </cell>
        </row>
        <row r="291">
          <cell r="D291" t="str">
            <v>4915160008INR</v>
          </cell>
          <cell r="E291" t="str">
            <v>Expenses</v>
          </cell>
          <cell r="F291" t="str">
            <v>ExpensesINR</v>
          </cell>
          <cell r="G291" t="str">
            <v>Other</v>
          </cell>
        </row>
        <row r="292">
          <cell r="D292" t="str">
            <v>4915230009INR</v>
          </cell>
          <cell r="E292" t="str">
            <v>Expenses</v>
          </cell>
          <cell r="F292" t="str">
            <v>ExpensesINR</v>
          </cell>
          <cell r="G292" t="str">
            <v>Marketing</v>
          </cell>
        </row>
        <row r="293">
          <cell r="D293" t="str">
            <v>4915270005INR</v>
          </cell>
          <cell r="E293" t="str">
            <v>Expenses</v>
          </cell>
          <cell r="F293" t="str">
            <v>ExpensesINR</v>
          </cell>
          <cell r="G293" t="str">
            <v>Other</v>
          </cell>
        </row>
        <row r="294">
          <cell r="D294" t="str">
            <v>4916020003INR</v>
          </cell>
          <cell r="E294" t="str">
            <v>Expenses</v>
          </cell>
          <cell r="F294" t="str">
            <v>ExpensesINR</v>
          </cell>
          <cell r="G294" t="str">
            <v>Other</v>
          </cell>
        </row>
        <row r="295">
          <cell r="D295" t="str">
            <v>4916030010INR</v>
          </cell>
          <cell r="E295" t="str">
            <v>Expenses</v>
          </cell>
          <cell r="F295" t="str">
            <v>ExpensesINR</v>
          </cell>
          <cell r="G295" t="str">
            <v>Other</v>
          </cell>
        </row>
        <row r="296">
          <cell r="D296" t="str">
            <v>4916030010INR</v>
          </cell>
          <cell r="E296" t="str">
            <v>Expenses</v>
          </cell>
          <cell r="F296" t="str">
            <v>ExpensesINR</v>
          </cell>
          <cell r="G296" t="str">
            <v>Other</v>
          </cell>
        </row>
        <row r="297">
          <cell r="D297" t="str">
            <v>4917010003INR</v>
          </cell>
          <cell r="E297" t="str">
            <v>Expenses</v>
          </cell>
          <cell r="F297" t="str">
            <v>ExpensesINR</v>
          </cell>
          <cell r="G297" t="str">
            <v>Other</v>
          </cell>
        </row>
        <row r="298">
          <cell r="D298" t="str">
            <v>4917050009INR</v>
          </cell>
          <cell r="E298" t="str">
            <v>Expenses</v>
          </cell>
          <cell r="F298" t="str">
            <v>ExpensesINR</v>
          </cell>
          <cell r="G298" t="str">
            <v>Other</v>
          </cell>
        </row>
        <row r="299">
          <cell r="D299" t="str">
            <v>4917060008INR</v>
          </cell>
          <cell r="E299" t="str">
            <v>Expenses</v>
          </cell>
          <cell r="F299" t="str">
            <v>ExpensesINR</v>
          </cell>
          <cell r="G299" t="str">
            <v>Other</v>
          </cell>
        </row>
        <row r="300">
          <cell r="D300" t="str">
            <v>4919010001INR</v>
          </cell>
          <cell r="E300" t="str">
            <v>Expenses</v>
          </cell>
          <cell r="F300" t="str">
            <v>ExpensesINR</v>
          </cell>
          <cell r="G300" t="str">
            <v>Other</v>
          </cell>
        </row>
        <row r="301">
          <cell r="D301" t="str">
            <v>4919030041INR</v>
          </cell>
          <cell r="E301" t="str">
            <v>Expenses</v>
          </cell>
          <cell r="F301" t="str">
            <v>ExpensesINR</v>
          </cell>
          <cell r="G301" t="str">
            <v>Other</v>
          </cell>
        </row>
        <row r="302">
          <cell r="D302" t="str">
            <v>4919030066INR</v>
          </cell>
          <cell r="E302" t="str">
            <v>Expenses</v>
          </cell>
          <cell r="F302" t="str">
            <v>ExpensesINR</v>
          </cell>
          <cell r="G302" t="str">
            <v>Other</v>
          </cell>
        </row>
        <row r="303">
          <cell r="D303" t="str">
            <v>4919030074INR</v>
          </cell>
          <cell r="E303" t="str">
            <v>Expenses</v>
          </cell>
          <cell r="F303" t="str">
            <v>ExpensesINR</v>
          </cell>
          <cell r="G303" t="str">
            <v>Other</v>
          </cell>
        </row>
        <row r="304">
          <cell r="D304" t="str">
            <v>4919030082INR</v>
          </cell>
          <cell r="E304" t="str">
            <v>Expenses</v>
          </cell>
          <cell r="F304" t="str">
            <v>ExpensesINR</v>
          </cell>
          <cell r="G304" t="str">
            <v>Other</v>
          </cell>
        </row>
        <row r="305">
          <cell r="D305" t="str">
            <v>4920030006INR</v>
          </cell>
          <cell r="E305" t="str">
            <v>Expenses</v>
          </cell>
          <cell r="F305" t="str">
            <v>ExpensesINR</v>
          </cell>
          <cell r="G305" t="str">
            <v>Equipment</v>
          </cell>
        </row>
        <row r="306">
          <cell r="D306" t="str">
            <v>4920050004INR</v>
          </cell>
          <cell r="E306" t="str">
            <v>Expenses</v>
          </cell>
          <cell r="F306" t="str">
            <v>ExpensesINR</v>
          </cell>
          <cell r="G306" t="str">
            <v>Equipment</v>
          </cell>
        </row>
        <row r="307">
          <cell r="D307" t="str">
            <v>4920070002INR</v>
          </cell>
          <cell r="E307" t="str">
            <v>Expenses</v>
          </cell>
          <cell r="F307" t="str">
            <v>ExpensesINR</v>
          </cell>
          <cell r="G307" t="str">
            <v>Tax</v>
          </cell>
        </row>
        <row r="308">
          <cell r="D308" t="str">
            <v>4920080001INR</v>
          </cell>
          <cell r="E308" t="str">
            <v>Expenses</v>
          </cell>
          <cell r="F308" t="str">
            <v>ExpensesINR</v>
          </cell>
          <cell r="G308" t="str">
            <v>Tax</v>
          </cell>
        </row>
        <row r="309">
          <cell r="D309" t="str">
            <v>4920090000INR</v>
          </cell>
          <cell r="E309" t="str">
            <v>Expenses</v>
          </cell>
          <cell r="F309" t="str">
            <v>ExpensesINR</v>
          </cell>
          <cell r="G309" t="str">
            <v>Other</v>
          </cell>
        </row>
        <row r="310">
          <cell r="D310" t="str">
            <v>4920100007INR</v>
          </cell>
          <cell r="E310" t="str">
            <v>Expenses</v>
          </cell>
          <cell r="F310" t="str">
            <v>ExpensesINR</v>
          </cell>
          <cell r="G310" t="str">
            <v>Tax</v>
          </cell>
        </row>
        <row r="311">
          <cell r="D311" t="str">
            <v>4921010007INR</v>
          </cell>
          <cell r="E311" t="str">
            <v>Expenses</v>
          </cell>
          <cell r="F311" t="str">
            <v>ExpensesINR</v>
          </cell>
          <cell r="G311" t="str">
            <v>Other</v>
          </cell>
        </row>
        <row r="312">
          <cell r="D312" t="str">
            <v>4921020006INR</v>
          </cell>
          <cell r="E312" t="str">
            <v>Expenses</v>
          </cell>
          <cell r="F312" t="str">
            <v>ExpensesINR</v>
          </cell>
          <cell r="G312" t="str">
            <v>Other</v>
          </cell>
        </row>
        <row r="313">
          <cell r="D313" t="str">
            <v>4921030005INR</v>
          </cell>
          <cell r="E313" t="str">
            <v>Expenses</v>
          </cell>
          <cell r="F313" t="str">
            <v>ExpensesINR</v>
          </cell>
          <cell r="G313" t="str">
            <v>Other</v>
          </cell>
        </row>
        <row r="314">
          <cell r="D314" t="str">
            <v>4921040004INR</v>
          </cell>
          <cell r="E314" t="str">
            <v>Expenses</v>
          </cell>
          <cell r="F314" t="str">
            <v>ExpensesINR</v>
          </cell>
          <cell r="G314" t="str">
            <v>Other</v>
          </cell>
        </row>
        <row r="315">
          <cell r="D315" t="str">
            <v>4923150009INR</v>
          </cell>
          <cell r="E315" t="str">
            <v>Expenses</v>
          </cell>
          <cell r="F315" t="str">
            <v>ExpensesINR</v>
          </cell>
          <cell r="G315" t="str">
            <v>Other</v>
          </cell>
        </row>
        <row r="316">
          <cell r="D316" t="str">
            <v>4923160008INR</v>
          </cell>
          <cell r="E316" t="str">
            <v>Expenses</v>
          </cell>
          <cell r="F316" t="str">
            <v>ExpensesINR</v>
          </cell>
          <cell r="G316" t="str">
            <v>Other</v>
          </cell>
        </row>
        <row r="317">
          <cell r="D317" t="str">
            <v>4924020003INR</v>
          </cell>
          <cell r="E317" t="str">
            <v>Expenses</v>
          </cell>
          <cell r="F317" t="str">
            <v>ExpensesINR</v>
          </cell>
          <cell r="G317" t="str">
            <v>Other</v>
          </cell>
        </row>
        <row r="318">
          <cell r="D318" t="str">
            <v>4924130000INR</v>
          </cell>
          <cell r="E318" t="str">
            <v>Expenses</v>
          </cell>
          <cell r="F318" t="str">
            <v>ExpensesINR</v>
          </cell>
          <cell r="G318" t="str">
            <v>Other</v>
          </cell>
        </row>
        <row r="319">
          <cell r="D319" t="str">
            <v>4924200001INR</v>
          </cell>
          <cell r="E319" t="str">
            <v>Expenses</v>
          </cell>
          <cell r="F319" t="str">
            <v>ExpensesINR</v>
          </cell>
          <cell r="G319" t="str">
            <v>Other</v>
          </cell>
        </row>
        <row r="320">
          <cell r="D320" t="str">
            <v>4925010003INR</v>
          </cell>
          <cell r="E320" t="str">
            <v>Expenses</v>
          </cell>
          <cell r="F320" t="str">
            <v>ExpensesINR</v>
          </cell>
          <cell r="G320" t="str">
            <v>Equipment</v>
          </cell>
        </row>
        <row r="321">
          <cell r="D321" t="str">
            <v>4925020002INR</v>
          </cell>
          <cell r="E321" t="str">
            <v>Expenses</v>
          </cell>
          <cell r="F321" t="str">
            <v>ExpensesINR</v>
          </cell>
          <cell r="G321" t="str">
            <v>Equipment</v>
          </cell>
        </row>
        <row r="322">
          <cell r="D322" t="str">
            <v>4925030001INR</v>
          </cell>
          <cell r="E322" t="str">
            <v>Expenses</v>
          </cell>
          <cell r="F322" t="str">
            <v>ExpensesINR</v>
          </cell>
          <cell r="G322" t="str">
            <v>Equipment</v>
          </cell>
        </row>
        <row r="323">
          <cell r="D323" t="str">
            <v>4925070007INR</v>
          </cell>
          <cell r="E323" t="str">
            <v>Expenses</v>
          </cell>
          <cell r="F323" t="str">
            <v>ExpensesINR</v>
          </cell>
          <cell r="G323" t="str">
            <v>Equipment</v>
          </cell>
        </row>
        <row r="324">
          <cell r="D324" t="str">
            <v>4925090005INR</v>
          </cell>
          <cell r="E324" t="str">
            <v>Expenses</v>
          </cell>
          <cell r="F324" t="str">
            <v>ExpensesINR</v>
          </cell>
          <cell r="G324" t="str">
            <v>Equipment</v>
          </cell>
        </row>
        <row r="325">
          <cell r="D325" t="str">
            <v>4925100002INR</v>
          </cell>
          <cell r="E325" t="str">
            <v>Expenses</v>
          </cell>
          <cell r="F325" t="str">
            <v>ExpensesINR</v>
          </cell>
          <cell r="G325" t="str">
            <v>Equipment</v>
          </cell>
        </row>
        <row r="326">
          <cell r="D326" t="str">
            <v>4925110001INR</v>
          </cell>
          <cell r="E326" t="str">
            <v>Expenses</v>
          </cell>
          <cell r="F326" t="str">
            <v>ExpensesINR</v>
          </cell>
          <cell r="G326" t="str">
            <v>Other</v>
          </cell>
        </row>
        <row r="327">
          <cell r="D327" t="str">
            <v>4925130009INR</v>
          </cell>
          <cell r="E327" t="str">
            <v>Expenses</v>
          </cell>
          <cell r="F327" t="str">
            <v>ExpensesINR</v>
          </cell>
          <cell r="G327" t="str">
            <v>Equipment</v>
          </cell>
        </row>
        <row r="328">
          <cell r="D328" t="str">
            <v>4926010010INR</v>
          </cell>
          <cell r="E328" t="str">
            <v>Expenses</v>
          </cell>
          <cell r="F328" t="str">
            <v>ExpensesINR</v>
          </cell>
          <cell r="G328" t="str">
            <v>Equipment</v>
          </cell>
        </row>
        <row r="329">
          <cell r="D329" t="str">
            <v>4926010028INR</v>
          </cell>
          <cell r="E329" t="str">
            <v>Expenses</v>
          </cell>
          <cell r="F329" t="str">
            <v>ExpensesINR</v>
          </cell>
          <cell r="G329" t="str">
            <v>Equipment</v>
          </cell>
        </row>
        <row r="330">
          <cell r="D330" t="str">
            <v>4926010036INR</v>
          </cell>
          <cell r="E330" t="str">
            <v>Expenses</v>
          </cell>
          <cell r="F330" t="str">
            <v>ExpensesINR</v>
          </cell>
          <cell r="G330" t="str">
            <v>Equipment</v>
          </cell>
        </row>
        <row r="331">
          <cell r="D331" t="str">
            <v>4926010044INR</v>
          </cell>
          <cell r="E331" t="str">
            <v>Expenses</v>
          </cell>
          <cell r="F331" t="str">
            <v>ExpensesINR</v>
          </cell>
          <cell r="G331" t="str">
            <v>Equipment</v>
          </cell>
        </row>
        <row r="332">
          <cell r="D332" t="str">
            <v>4926010069INR</v>
          </cell>
          <cell r="E332" t="str">
            <v>Expenses</v>
          </cell>
          <cell r="F332" t="str">
            <v>ExpensesINR</v>
          </cell>
          <cell r="G332" t="str">
            <v>Equipment</v>
          </cell>
        </row>
        <row r="333">
          <cell r="D333" t="str">
            <v>4926020035INR</v>
          </cell>
          <cell r="E333" t="str">
            <v>Expenses</v>
          </cell>
          <cell r="F333" t="str">
            <v>ExpensesINR</v>
          </cell>
          <cell r="G333" t="str">
            <v>Equipment</v>
          </cell>
        </row>
        <row r="334">
          <cell r="D334" t="str">
            <v>4926020043INR</v>
          </cell>
          <cell r="E334" t="str">
            <v>Expenses</v>
          </cell>
          <cell r="F334" t="str">
            <v>ExpensesINR</v>
          </cell>
          <cell r="G334" t="str">
            <v>Equipment</v>
          </cell>
        </row>
        <row r="335">
          <cell r="D335" t="str">
            <v>4926030034INR</v>
          </cell>
          <cell r="E335" t="str">
            <v>Expenses</v>
          </cell>
          <cell r="F335" t="str">
            <v>ExpensesINR</v>
          </cell>
          <cell r="G335" t="str">
            <v>Premises</v>
          </cell>
        </row>
        <row r="336">
          <cell r="D336" t="str">
            <v>4928010026INR</v>
          </cell>
          <cell r="E336" t="str">
            <v>Expenses</v>
          </cell>
          <cell r="F336" t="str">
            <v>ExpensesINR</v>
          </cell>
          <cell r="G336" t="str">
            <v>Other</v>
          </cell>
        </row>
        <row r="337">
          <cell r="D337" t="str">
            <v>4928020017INR</v>
          </cell>
          <cell r="E337" t="str">
            <v>Expenses</v>
          </cell>
          <cell r="F337" t="str">
            <v>ExpensesINR</v>
          </cell>
          <cell r="G337" t="str">
            <v>T&amp;E</v>
          </cell>
        </row>
        <row r="338">
          <cell r="D338" t="str">
            <v>4928020025INR</v>
          </cell>
          <cell r="E338" t="str">
            <v>Expenses</v>
          </cell>
          <cell r="F338" t="str">
            <v>ExpensesINR</v>
          </cell>
          <cell r="G338" t="str">
            <v>T&amp;E</v>
          </cell>
        </row>
        <row r="339">
          <cell r="D339" t="str">
            <v>4928020033INR</v>
          </cell>
          <cell r="E339" t="str">
            <v>Expenses</v>
          </cell>
          <cell r="F339" t="str">
            <v>ExpensesINR</v>
          </cell>
          <cell r="G339" t="str">
            <v>T&amp;E</v>
          </cell>
        </row>
        <row r="340">
          <cell r="D340" t="str">
            <v>4928020066INR</v>
          </cell>
          <cell r="E340" t="str">
            <v>Expenses</v>
          </cell>
          <cell r="F340" t="str">
            <v>ExpensesINR</v>
          </cell>
          <cell r="G340" t="str">
            <v>T&amp;E</v>
          </cell>
        </row>
        <row r="341">
          <cell r="D341" t="str">
            <v>4928020074INR</v>
          </cell>
          <cell r="E341" t="str">
            <v>Expenses</v>
          </cell>
          <cell r="F341" t="str">
            <v>ExpensesINR</v>
          </cell>
          <cell r="G341" t="str">
            <v>T&amp;E</v>
          </cell>
        </row>
        <row r="342">
          <cell r="D342" t="str">
            <v>4928030016INR</v>
          </cell>
          <cell r="E342" t="str">
            <v>Expenses</v>
          </cell>
          <cell r="F342" t="str">
            <v>ExpensesINR</v>
          </cell>
          <cell r="G342" t="str">
            <v>T&amp;E</v>
          </cell>
        </row>
        <row r="343">
          <cell r="D343" t="str">
            <v>4928030024INR</v>
          </cell>
          <cell r="E343" t="str">
            <v>Expenses</v>
          </cell>
          <cell r="F343" t="str">
            <v>ExpensesINR</v>
          </cell>
          <cell r="G343" t="str">
            <v>T&amp;E</v>
          </cell>
        </row>
        <row r="344">
          <cell r="D344" t="str">
            <v>4928030032INR</v>
          </cell>
          <cell r="E344" t="str">
            <v>Expenses</v>
          </cell>
          <cell r="F344" t="str">
            <v>ExpensesINR</v>
          </cell>
          <cell r="G344" t="str">
            <v>T&amp;E</v>
          </cell>
        </row>
        <row r="345">
          <cell r="D345" t="str">
            <v>4928040015INR</v>
          </cell>
          <cell r="E345" t="str">
            <v>Expenses</v>
          </cell>
          <cell r="F345" t="str">
            <v>ExpensesINR</v>
          </cell>
          <cell r="G345" t="str">
            <v>T&amp;E</v>
          </cell>
        </row>
        <row r="346">
          <cell r="D346" t="str">
            <v>4929010009INR</v>
          </cell>
          <cell r="E346" t="str">
            <v>Expenses</v>
          </cell>
          <cell r="F346" t="str">
            <v>ExpensesINR</v>
          </cell>
          <cell r="G346" t="str">
            <v>Other</v>
          </cell>
        </row>
        <row r="347">
          <cell r="D347" t="str">
            <v>4929020008INR</v>
          </cell>
          <cell r="E347" t="str">
            <v>Expenses</v>
          </cell>
          <cell r="F347" t="str">
            <v>ExpensesINR</v>
          </cell>
          <cell r="G347" t="str">
            <v>Other</v>
          </cell>
        </row>
        <row r="348">
          <cell r="D348" t="str">
            <v>4930020013INR</v>
          </cell>
          <cell r="E348" t="str">
            <v>Expenses</v>
          </cell>
          <cell r="F348" t="str">
            <v>ExpensesINR</v>
          </cell>
          <cell r="G348" t="str">
            <v>Premises</v>
          </cell>
        </row>
        <row r="349">
          <cell r="D349" t="str">
            <v>4930030004INR</v>
          </cell>
          <cell r="E349" t="str">
            <v>Expenses</v>
          </cell>
          <cell r="F349" t="str">
            <v>ExpensesINR</v>
          </cell>
          <cell r="G349" t="str">
            <v>Premises</v>
          </cell>
        </row>
        <row r="350">
          <cell r="D350" t="str">
            <v>4930040003INR</v>
          </cell>
          <cell r="E350" t="str">
            <v>Expenses</v>
          </cell>
          <cell r="F350" t="str">
            <v>ExpensesINR</v>
          </cell>
          <cell r="G350" t="str">
            <v>Premises</v>
          </cell>
        </row>
        <row r="351">
          <cell r="D351" t="str">
            <v>4930060001INR</v>
          </cell>
          <cell r="E351" t="str">
            <v>Expenses</v>
          </cell>
          <cell r="F351" t="str">
            <v>ExpensesINR</v>
          </cell>
          <cell r="G351" t="str">
            <v>Premises</v>
          </cell>
        </row>
        <row r="352">
          <cell r="D352" t="str">
            <v>4930070000INR</v>
          </cell>
          <cell r="E352" t="str">
            <v>Expenses</v>
          </cell>
          <cell r="F352" t="str">
            <v>ExpensesINR</v>
          </cell>
          <cell r="G352" t="str">
            <v>Premises</v>
          </cell>
        </row>
        <row r="353">
          <cell r="D353" t="str">
            <v>4930080009INR</v>
          </cell>
          <cell r="E353" t="str">
            <v>Expenses</v>
          </cell>
          <cell r="F353" t="str">
            <v>ExpensesINR</v>
          </cell>
          <cell r="G353" t="str">
            <v>Premises</v>
          </cell>
        </row>
        <row r="354">
          <cell r="D354" t="str">
            <v>4930090008INR</v>
          </cell>
          <cell r="E354" t="str">
            <v>Expenses</v>
          </cell>
          <cell r="F354" t="str">
            <v>ExpensesINR</v>
          </cell>
          <cell r="G354" t="str">
            <v>Premises</v>
          </cell>
        </row>
        <row r="355">
          <cell r="D355" t="str">
            <v>4930180007INR</v>
          </cell>
          <cell r="E355" t="str">
            <v>Expenses</v>
          </cell>
          <cell r="F355" t="str">
            <v>ExpensesINR</v>
          </cell>
          <cell r="G355" t="str">
            <v>Premises</v>
          </cell>
        </row>
        <row r="356">
          <cell r="D356" t="str">
            <v>4931040002INR</v>
          </cell>
          <cell r="E356" t="str">
            <v>Expenses</v>
          </cell>
          <cell r="F356" t="str">
            <v>ExpensesINR</v>
          </cell>
          <cell r="G356" t="str">
            <v>Other</v>
          </cell>
        </row>
        <row r="357">
          <cell r="D357" t="str">
            <v>4931070009INR</v>
          </cell>
          <cell r="E357" t="str">
            <v>Expenses</v>
          </cell>
          <cell r="F357" t="str">
            <v>ExpensesINR</v>
          </cell>
          <cell r="G357" t="str">
            <v>Other</v>
          </cell>
        </row>
        <row r="358">
          <cell r="D358" t="str">
            <v>4937110007INR</v>
          </cell>
          <cell r="E358" t="str">
            <v>Expenses</v>
          </cell>
          <cell r="F358" t="str">
            <v>ExpensesINR</v>
          </cell>
          <cell r="G358" t="str">
            <v>Other</v>
          </cell>
        </row>
        <row r="359">
          <cell r="D359" t="str">
            <v>4937180000INR</v>
          </cell>
          <cell r="E359" t="str">
            <v>Expenses</v>
          </cell>
          <cell r="F359" t="str">
            <v>ExpensesINR</v>
          </cell>
          <cell r="G359" t="str">
            <v>Other</v>
          </cell>
        </row>
        <row r="360">
          <cell r="D360" t="str">
            <v>4937360008USD</v>
          </cell>
          <cell r="E360" t="str">
            <v>Expenses</v>
          </cell>
          <cell r="F360" t="str">
            <v>ExpensesUSD</v>
          </cell>
          <cell r="G360" t="str">
            <v>Intercompany</v>
          </cell>
        </row>
        <row r="361">
          <cell r="D361" t="str">
            <v>4937370007USD</v>
          </cell>
          <cell r="E361" t="str">
            <v>Expenses</v>
          </cell>
          <cell r="F361" t="str">
            <v>ExpensesUSD</v>
          </cell>
          <cell r="G361" t="str">
            <v>Intercompany</v>
          </cell>
        </row>
        <row r="362">
          <cell r="D362" t="str">
            <v>4938010008INR</v>
          </cell>
          <cell r="E362" t="str">
            <v>Expenses</v>
          </cell>
          <cell r="F362" t="str">
            <v>ExpensesINR</v>
          </cell>
          <cell r="G362" t="str">
            <v>Tax</v>
          </cell>
        </row>
        <row r="363">
          <cell r="D363" t="str">
            <v>4940020003INR</v>
          </cell>
          <cell r="E363" t="str">
            <v>Expenses</v>
          </cell>
          <cell r="F363" t="str">
            <v>ExpensesINR</v>
          </cell>
          <cell r="G363" t="str">
            <v>Professional</v>
          </cell>
        </row>
        <row r="364">
          <cell r="D364" t="str">
            <v>4940030002INR</v>
          </cell>
          <cell r="E364" t="str">
            <v>Expenses</v>
          </cell>
          <cell r="F364" t="str">
            <v>ExpensesINR</v>
          </cell>
          <cell r="G364" t="str">
            <v>Professional</v>
          </cell>
        </row>
        <row r="365">
          <cell r="D365" t="str">
            <v>4941090005INR</v>
          </cell>
          <cell r="E365" t="str">
            <v>Expenses</v>
          </cell>
          <cell r="F365" t="str">
            <v>ExpensesINR</v>
          </cell>
          <cell r="G365" t="str">
            <v>Merger</v>
          </cell>
        </row>
        <row r="366">
          <cell r="D366" t="str">
            <v>4941100002INR</v>
          </cell>
          <cell r="E366" t="str">
            <v>Expenses</v>
          </cell>
          <cell r="F366" t="str">
            <v>ExpensesINR</v>
          </cell>
          <cell r="G366" t="str">
            <v>Merger</v>
          </cell>
        </row>
        <row r="367">
          <cell r="D367" t="str">
            <v>4941120000INR</v>
          </cell>
          <cell r="E367" t="str">
            <v>Expenses</v>
          </cell>
          <cell r="F367" t="str">
            <v>ExpensesINR</v>
          </cell>
          <cell r="G367" t="str">
            <v>Merger</v>
          </cell>
        </row>
        <row r="368">
          <cell r="D368" t="str">
            <v>4941130009INR</v>
          </cell>
          <cell r="E368" t="str">
            <v>Expenses</v>
          </cell>
          <cell r="F368" t="str">
            <v>ExpensesINR</v>
          </cell>
          <cell r="G368" t="str">
            <v>Merger</v>
          </cell>
        </row>
        <row r="369">
          <cell r="D369" t="str">
            <v>4941150007INR</v>
          </cell>
          <cell r="E369" t="str">
            <v>Expenses</v>
          </cell>
          <cell r="F369" t="str">
            <v>ExpensesINR</v>
          </cell>
          <cell r="G369" t="str">
            <v>Merger</v>
          </cell>
        </row>
        <row r="370">
          <cell r="D370" t="str">
            <v>4941160006INR</v>
          </cell>
          <cell r="E370" t="str">
            <v>Expenses</v>
          </cell>
          <cell r="F370" t="str">
            <v>ExpensesINR</v>
          </cell>
          <cell r="G370" t="str">
            <v>Merger</v>
          </cell>
        </row>
        <row r="371">
          <cell r="D371" t="str">
            <v>4941180004INR</v>
          </cell>
          <cell r="E371" t="str">
            <v>Expenses</v>
          </cell>
          <cell r="F371" t="str">
            <v>ExpensesINR</v>
          </cell>
          <cell r="G371" t="str">
            <v>Merger</v>
          </cell>
        </row>
        <row r="372">
          <cell r="D372" t="str">
            <v>4942010002INR</v>
          </cell>
          <cell r="E372" t="str">
            <v>Other Rev</v>
          </cell>
          <cell r="F372" t="str">
            <v>Other RevINR</v>
          </cell>
          <cell r="G372" t="str">
            <v>Other</v>
          </cell>
        </row>
        <row r="373">
          <cell r="D373" t="str">
            <v>4942020001INR</v>
          </cell>
          <cell r="E373" t="str">
            <v>Other Rev</v>
          </cell>
          <cell r="F373" t="str">
            <v>Other RevINR</v>
          </cell>
          <cell r="G373" t="str">
            <v>Other</v>
          </cell>
        </row>
        <row r="374">
          <cell r="D374" t="str">
            <v>4943010001INR</v>
          </cell>
          <cell r="E374" t="str">
            <v>Expenses</v>
          </cell>
          <cell r="F374" t="str">
            <v>ExpensesINR</v>
          </cell>
          <cell r="G374" t="str">
            <v>Salaries</v>
          </cell>
        </row>
        <row r="375">
          <cell r="D375" t="str">
            <v>4995050004INR</v>
          </cell>
          <cell r="E375" t="str">
            <v>Expenses</v>
          </cell>
          <cell r="F375" t="str">
            <v>ExpensesINR</v>
          </cell>
          <cell r="G375" t="str">
            <v>Salaries</v>
          </cell>
        </row>
        <row r="376">
          <cell r="D376" t="str">
            <v>4996000008INR</v>
          </cell>
          <cell r="E376" t="str">
            <v>Expenses</v>
          </cell>
          <cell r="F376" t="str">
            <v>ExpensesINR</v>
          </cell>
          <cell r="G376" t="str">
            <v>Tax</v>
          </cell>
        </row>
        <row r="377">
          <cell r="D377" t="str">
            <v>5006020001INR</v>
          </cell>
          <cell r="E377" t="str">
            <v>NII - Expenses</v>
          </cell>
          <cell r="F377" t="str">
            <v>NII - ExpensesINR</v>
          </cell>
          <cell r="G377" t="str">
            <v>Time Deposit</v>
          </cell>
        </row>
        <row r="378">
          <cell r="D378" t="str">
            <v>5006030000INR</v>
          </cell>
          <cell r="E378" t="str">
            <v>NII - Expenses</v>
          </cell>
          <cell r="F378" t="str">
            <v>NII - ExpensesINR</v>
          </cell>
          <cell r="G378" t="str">
            <v>Time Deposit</v>
          </cell>
        </row>
        <row r="379">
          <cell r="D379" t="str">
            <v>5006100001INR</v>
          </cell>
          <cell r="E379" t="str">
            <v>NII - Expenses</v>
          </cell>
          <cell r="G379" t="str">
            <v>Corporate</v>
          </cell>
        </row>
        <row r="380">
          <cell r="D380" t="str">
            <v>5006100001INR</v>
          </cell>
          <cell r="E380" t="str">
            <v>NII - Expenses</v>
          </cell>
          <cell r="G380" t="str">
            <v>Corporate</v>
          </cell>
        </row>
        <row r="381">
          <cell r="D381" t="str">
            <v>5008010000AUD</v>
          </cell>
          <cell r="E381" t="str">
            <v>NII - Expenses</v>
          </cell>
          <cell r="F381" t="str">
            <v>NII - ExpensesAUD</v>
          </cell>
          <cell r="G381" t="str">
            <v>Interbank</v>
          </cell>
        </row>
        <row r="382">
          <cell r="D382" t="str">
            <v>5008010000INR</v>
          </cell>
          <cell r="E382" t="str">
            <v>NII - Expenses</v>
          </cell>
          <cell r="F382" t="str">
            <v>NII - ExpensesINR</v>
          </cell>
          <cell r="G382" t="str">
            <v>Interbank</v>
          </cell>
        </row>
        <row r="383">
          <cell r="D383" t="str">
            <v>5008010000SGD</v>
          </cell>
          <cell r="E383" t="str">
            <v>NII - Expenses</v>
          </cell>
          <cell r="F383" t="str">
            <v>NII - ExpensesSGD</v>
          </cell>
          <cell r="G383" t="str">
            <v>Interbank</v>
          </cell>
        </row>
        <row r="384">
          <cell r="D384" t="str">
            <v>5008010000USD</v>
          </cell>
          <cell r="E384" t="str">
            <v>NII - Expenses</v>
          </cell>
          <cell r="F384" t="str">
            <v>NII - ExpensesUSD</v>
          </cell>
          <cell r="G384" t="str">
            <v>Interbank</v>
          </cell>
        </row>
        <row r="385">
          <cell r="D385" t="str">
            <v>5008030008INR</v>
          </cell>
          <cell r="E385" t="str">
            <v>NII - Expenses</v>
          </cell>
          <cell r="F385" t="str">
            <v>NII - ExpensesINR</v>
          </cell>
          <cell r="G385" t="str">
            <v>Interbank</v>
          </cell>
        </row>
        <row r="386">
          <cell r="D386" t="str">
            <v>5008030008USD</v>
          </cell>
          <cell r="E386" t="str">
            <v>NII - Expenses</v>
          </cell>
          <cell r="F386" t="str">
            <v>NII - ExpensesUSD</v>
          </cell>
          <cell r="G386" t="str">
            <v>Interbank</v>
          </cell>
        </row>
        <row r="387">
          <cell r="D387" t="str">
            <v>5009040006INR</v>
          </cell>
          <cell r="E387" t="str">
            <v>NII - Expenses</v>
          </cell>
          <cell r="F387" t="str">
            <v>NII - ExpensesINR</v>
          </cell>
          <cell r="G387" t="str">
            <v>Interbank</v>
          </cell>
        </row>
        <row r="388">
          <cell r="D388" t="str">
            <v>5009050005INR</v>
          </cell>
          <cell r="E388" t="str">
            <v>NII - Expenses</v>
          </cell>
          <cell r="F388" t="str">
            <v>NII - ExpensesINR</v>
          </cell>
          <cell r="G388" t="str">
            <v>Interbank</v>
          </cell>
        </row>
        <row r="389">
          <cell r="D389" t="str">
            <v>5009060004INR</v>
          </cell>
          <cell r="E389" t="str">
            <v>NII - Expenses</v>
          </cell>
          <cell r="G389" t="str">
            <v>Refinance</v>
          </cell>
        </row>
        <row r="390">
          <cell r="D390" t="str">
            <v>5009080002INR</v>
          </cell>
          <cell r="E390" t="str">
            <v>NII - Expenses</v>
          </cell>
          <cell r="G390" t="str">
            <v>Refinance</v>
          </cell>
        </row>
        <row r="391">
          <cell r="D391" t="str">
            <v>5010020005INR</v>
          </cell>
          <cell r="E391" t="str">
            <v>NII - Expenses</v>
          </cell>
          <cell r="F391" t="str">
            <v>NII - ExpensesINR</v>
          </cell>
          <cell r="G391" t="str">
            <v>Intercompany</v>
          </cell>
        </row>
        <row r="392">
          <cell r="D392" t="str">
            <v>5010020005USD</v>
          </cell>
          <cell r="E392" t="str">
            <v>NII - Expenses</v>
          </cell>
          <cell r="F392" t="str">
            <v>NII - ExpensesUSD</v>
          </cell>
          <cell r="G392" t="str">
            <v>Intercompany</v>
          </cell>
        </row>
        <row r="393">
          <cell r="D393" t="str">
            <v>5010030004INR</v>
          </cell>
          <cell r="E393" t="str">
            <v>NII - Expenses</v>
          </cell>
          <cell r="F393" t="str">
            <v>NII - ExpensesINR</v>
          </cell>
          <cell r="G393" t="str">
            <v>Intercompany</v>
          </cell>
        </row>
        <row r="394">
          <cell r="D394" t="str">
            <v>5010080009INR</v>
          </cell>
          <cell r="E394" t="str">
            <v>NII - Expenses</v>
          </cell>
          <cell r="F394" t="str">
            <v>NII - ExpensesINR</v>
          </cell>
          <cell r="G394" t="str">
            <v>Intercompany</v>
          </cell>
        </row>
        <row r="395">
          <cell r="D395" t="str">
            <v>5010160009INR</v>
          </cell>
          <cell r="E395" t="str">
            <v>NII - Expenses</v>
          </cell>
          <cell r="F395" t="str">
            <v>NII - ExpensesINR</v>
          </cell>
          <cell r="G395" t="str">
            <v>Intercompany</v>
          </cell>
        </row>
        <row r="396">
          <cell r="D396" t="str">
            <v>5010240009INR</v>
          </cell>
          <cell r="E396" t="str">
            <v>NII - Expenses</v>
          </cell>
          <cell r="F396" t="str">
            <v>NII - ExpensesINR</v>
          </cell>
          <cell r="G396" t="str">
            <v>Intercompany</v>
          </cell>
        </row>
        <row r="397">
          <cell r="D397" t="str">
            <v>5016080003INR</v>
          </cell>
          <cell r="E397" t="str">
            <v>NII - Expenses</v>
          </cell>
          <cell r="F397" t="str">
            <v>NII - ExpensesINR</v>
          </cell>
          <cell r="G397" t="str">
            <v>Other</v>
          </cell>
        </row>
        <row r="398">
          <cell r="D398" t="str">
            <v>5016210006INR</v>
          </cell>
          <cell r="E398" t="str">
            <v>NII - Expenses</v>
          </cell>
          <cell r="F398" t="str">
            <v>NII - ExpensesINR</v>
          </cell>
          <cell r="G398" t="str">
            <v>Other</v>
          </cell>
        </row>
        <row r="399">
          <cell r="D399" t="str">
            <v>5016220005INR</v>
          </cell>
          <cell r="E399" t="str">
            <v>NII - Expenses</v>
          </cell>
          <cell r="F399" t="str">
            <v>NII - ExpensesINR</v>
          </cell>
          <cell r="G399" t="str">
            <v>Other</v>
          </cell>
        </row>
        <row r="400">
          <cell r="D400" t="str">
            <v>5017030007INR</v>
          </cell>
          <cell r="E400" t="str">
            <v>NII - Expenses</v>
          </cell>
          <cell r="F400" t="str">
            <v>NII - ExpensesINR</v>
          </cell>
          <cell r="G400" t="str">
            <v>Repo</v>
          </cell>
        </row>
        <row r="401">
          <cell r="D401" t="str">
            <v>5017040006INR</v>
          </cell>
          <cell r="E401" t="str">
            <v>NII - Expenses</v>
          </cell>
          <cell r="F401" t="str">
            <v>NII - ExpensesINR</v>
          </cell>
          <cell r="G401" t="str">
            <v>Repo</v>
          </cell>
        </row>
        <row r="402">
          <cell r="D402" t="str">
            <v>5019000016INR</v>
          </cell>
          <cell r="E402" t="str">
            <v>NII - Expenses</v>
          </cell>
          <cell r="F402" t="str">
            <v>NII - ExpensesINR</v>
          </cell>
          <cell r="G402" t="str">
            <v>Other</v>
          </cell>
        </row>
        <row r="403">
          <cell r="D403" t="str">
            <v>5019000024INR</v>
          </cell>
          <cell r="E403" t="str">
            <v>NII - Expenses</v>
          </cell>
          <cell r="F403" t="str">
            <v>NII - ExpensesINR</v>
          </cell>
          <cell r="G403" t="str">
            <v>Other</v>
          </cell>
        </row>
        <row r="404">
          <cell r="D404" t="str">
            <v>5019000040INR</v>
          </cell>
          <cell r="E404" t="str">
            <v>NII - Expenses</v>
          </cell>
          <cell r="F404" t="str">
            <v>NII - ExpensesINR</v>
          </cell>
          <cell r="G404" t="str">
            <v>Intercompany</v>
          </cell>
        </row>
        <row r="405">
          <cell r="D405" t="str">
            <v>5019000065INR</v>
          </cell>
          <cell r="E405" t="str">
            <v>NII - Expenses</v>
          </cell>
          <cell r="F405" t="str">
            <v>NII - ExpensesINR</v>
          </cell>
          <cell r="G405" t="str">
            <v>Other</v>
          </cell>
        </row>
        <row r="406">
          <cell r="D406" t="str">
            <v>5019000073INR</v>
          </cell>
          <cell r="E406" t="str">
            <v>NII - Expenses</v>
          </cell>
          <cell r="F406" t="str">
            <v>NII - ExpensesINR</v>
          </cell>
          <cell r="G406" t="str">
            <v>Other</v>
          </cell>
        </row>
        <row r="407">
          <cell r="D407" t="str">
            <v>5022000003INR</v>
          </cell>
          <cell r="E407" t="str">
            <v>NII - Expenses</v>
          </cell>
          <cell r="F407" t="str">
            <v>NII - ExpensesINR</v>
          </cell>
          <cell r="G407" t="str">
            <v>Intercompany</v>
          </cell>
        </row>
        <row r="408">
          <cell r="D408" t="str">
            <v>5105020001EUR</v>
          </cell>
          <cell r="E408" t="str">
            <v>Suspense</v>
          </cell>
          <cell r="G408" t="str">
            <v>GLS - On Balance Sheet</v>
          </cell>
        </row>
        <row r="409">
          <cell r="D409" t="str">
            <v>5105020001GBP</v>
          </cell>
          <cell r="E409" t="str">
            <v>Suspense</v>
          </cell>
          <cell r="G409" t="str">
            <v>GLS - On Balance Sheet</v>
          </cell>
        </row>
        <row r="410">
          <cell r="D410" t="str">
            <v>5105020001INR</v>
          </cell>
          <cell r="E410" t="str">
            <v>Suspense</v>
          </cell>
          <cell r="F410" t="str">
            <v>SuspenseINR</v>
          </cell>
          <cell r="G410" t="str">
            <v>GLS - On Balance Sheet</v>
          </cell>
        </row>
        <row r="411">
          <cell r="D411" t="str">
            <v>5105020001JPY</v>
          </cell>
          <cell r="E411" t="str">
            <v>Suspense</v>
          </cell>
          <cell r="G411" t="str">
            <v>GLS - On Balance Sheet</v>
          </cell>
        </row>
        <row r="412">
          <cell r="D412" t="str">
            <v>5105020001USD</v>
          </cell>
          <cell r="E412" t="str">
            <v>Suspense</v>
          </cell>
          <cell r="G412" t="str">
            <v>GLS - On Balance Sheet</v>
          </cell>
        </row>
        <row r="413">
          <cell r="D413" t="str">
            <v>5201014536INR</v>
          </cell>
          <cell r="E413" t="str">
            <v>Suspense</v>
          </cell>
          <cell r="G413" t="str">
            <v>Self Balancing - TS</v>
          </cell>
        </row>
        <row r="414">
          <cell r="D414" t="str">
            <v>5201014544INR</v>
          </cell>
          <cell r="E414" t="str">
            <v>Suspense</v>
          </cell>
          <cell r="G414" t="str">
            <v>Self Balancing - TS</v>
          </cell>
        </row>
        <row r="415">
          <cell r="D415" t="str">
            <v>5201014718INR</v>
          </cell>
          <cell r="E415" t="str">
            <v>Suspense</v>
          </cell>
          <cell r="G415" t="str">
            <v>Self Balancing - TS</v>
          </cell>
        </row>
        <row r="416">
          <cell r="D416" t="str">
            <v>6001010005INR</v>
          </cell>
          <cell r="E416" t="str">
            <v>Deposit</v>
          </cell>
          <cell r="F416" t="str">
            <v>DepositINR</v>
          </cell>
          <cell r="G416" t="str">
            <v>DDA</v>
          </cell>
        </row>
        <row r="417">
          <cell r="D417" t="str">
            <v>6001020004INR</v>
          </cell>
          <cell r="E417" t="str">
            <v>Deposit</v>
          </cell>
          <cell r="F417" t="str">
            <v>DepositINR</v>
          </cell>
          <cell r="G417" t="str">
            <v>DDA</v>
          </cell>
        </row>
        <row r="418">
          <cell r="D418" t="str">
            <v>6001030003INR</v>
          </cell>
          <cell r="E418" t="str">
            <v>Deposit</v>
          </cell>
          <cell r="F418" t="str">
            <v>DepositINR</v>
          </cell>
          <cell r="G418" t="str">
            <v>DDA</v>
          </cell>
        </row>
        <row r="419">
          <cell r="D419" t="str">
            <v>6001030003USD</v>
          </cell>
          <cell r="E419" t="str">
            <v>Deposit</v>
          </cell>
          <cell r="F419" t="str">
            <v>DepositUSD</v>
          </cell>
          <cell r="G419" t="str">
            <v>DDA</v>
          </cell>
        </row>
        <row r="420">
          <cell r="D420" t="str">
            <v>6002020003INR</v>
          </cell>
          <cell r="E420" t="str">
            <v>Other Liab</v>
          </cell>
          <cell r="F420" t="str">
            <v>Other LiabINR</v>
          </cell>
          <cell r="G420" t="str">
            <v>Other</v>
          </cell>
        </row>
        <row r="421">
          <cell r="D421" t="str">
            <v>6008020007INR</v>
          </cell>
          <cell r="E421" t="str">
            <v>Other Liab</v>
          </cell>
          <cell r="F421" t="str">
            <v>Other LiabINR</v>
          </cell>
          <cell r="G421" t="str">
            <v>Other</v>
          </cell>
        </row>
        <row r="422">
          <cell r="D422" t="str">
            <v>6008020007SGD</v>
          </cell>
          <cell r="E422" t="str">
            <v>Other Liab</v>
          </cell>
          <cell r="F422" t="str">
            <v>Other LiabINR</v>
          </cell>
          <cell r="G422" t="str">
            <v>Other</v>
          </cell>
        </row>
        <row r="423">
          <cell r="D423" t="str">
            <v>6008020007USD</v>
          </cell>
          <cell r="E423" t="str">
            <v>Other Liab</v>
          </cell>
          <cell r="F423" t="str">
            <v>Other LiabUSD</v>
          </cell>
          <cell r="G423" t="str">
            <v>Other</v>
          </cell>
        </row>
        <row r="424">
          <cell r="D424" t="str">
            <v>6008060003SGD</v>
          </cell>
          <cell r="E424" t="str">
            <v>Other Liab</v>
          </cell>
          <cell r="F424" t="str">
            <v>Other LiabSGD</v>
          </cell>
          <cell r="G424" t="str">
            <v>Other</v>
          </cell>
        </row>
        <row r="425">
          <cell r="D425" t="str">
            <v>6302020000INR</v>
          </cell>
          <cell r="E425" t="str">
            <v>Deposit</v>
          </cell>
          <cell r="F425" t="str">
            <v>DepositINR</v>
          </cell>
          <cell r="G425" t="str">
            <v>TD</v>
          </cell>
        </row>
        <row r="426">
          <cell r="D426" t="str">
            <v>6302030009INR</v>
          </cell>
          <cell r="E426" t="str">
            <v>Borrowing</v>
          </cell>
          <cell r="G426" t="str">
            <v>Corporate</v>
          </cell>
        </row>
        <row r="427">
          <cell r="D427" t="str">
            <v>6302030009INR</v>
          </cell>
          <cell r="E427" t="str">
            <v>Borrowing</v>
          </cell>
          <cell r="G427" t="str">
            <v>Corporate</v>
          </cell>
        </row>
        <row r="428">
          <cell r="D428" t="str">
            <v>6303020009INR</v>
          </cell>
          <cell r="E428" t="str">
            <v>Deposit</v>
          </cell>
          <cell r="F428" t="str">
            <v>DepositINR</v>
          </cell>
          <cell r="G428" t="str">
            <v>TD</v>
          </cell>
        </row>
        <row r="429">
          <cell r="D429" t="str">
            <v>6601020016INR</v>
          </cell>
          <cell r="E429" t="str">
            <v>Borrowing</v>
          </cell>
          <cell r="G429" t="str">
            <v>Interbank</v>
          </cell>
        </row>
        <row r="430">
          <cell r="D430" t="str">
            <v>6602020007INR</v>
          </cell>
          <cell r="E430" t="str">
            <v>Borrowing</v>
          </cell>
          <cell r="G430" t="str">
            <v>Intercompany</v>
          </cell>
        </row>
        <row r="431">
          <cell r="D431" t="str">
            <v>6606000005INR</v>
          </cell>
          <cell r="E431" t="str">
            <v>Borrowing</v>
          </cell>
          <cell r="G431" t="str">
            <v>ICD - I/Co</v>
          </cell>
        </row>
        <row r="432">
          <cell r="D432" t="str">
            <v>6704000006INR</v>
          </cell>
          <cell r="E432" t="str">
            <v>Borrowing</v>
          </cell>
          <cell r="G432" t="str">
            <v>Repo</v>
          </cell>
        </row>
        <row r="433">
          <cell r="D433" t="str">
            <v>6902000006INR</v>
          </cell>
          <cell r="E433" t="str">
            <v>Borrowing</v>
          </cell>
          <cell r="G433" t="str">
            <v>Refinance</v>
          </cell>
        </row>
        <row r="434">
          <cell r="D434" t="str">
            <v>7400001009INR</v>
          </cell>
          <cell r="E434" t="str">
            <v>Tax</v>
          </cell>
          <cell r="G434" t="str">
            <v>JF</v>
          </cell>
        </row>
        <row r="435">
          <cell r="D435" t="str">
            <v>7400001009INR</v>
          </cell>
          <cell r="E435" t="str">
            <v>Tax</v>
          </cell>
          <cell r="G435" t="str">
            <v>JF</v>
          </cell>
        </row>
        <row r="436">
          <cell r="D436" t="str">
            <v>7400001009INR</v>
          </cell>
          <cell r="E436" t="str">
            <v>Tax</v>
          </cell>
          <cell r="G436" t="str">
            <v>JF</v>
          </cell>
        </row>
        <row r="437">
          <cell r="D437" t="str">
            <v>7403010007INR</v>
          </cell>
          <cell r="E437" t="str">
            <v>Other Liab</v>
          </cell>
          <cell r="G437" t="str">
            <v>JF</v>
          </cell>
        </row>
        <row r="438">
          <cell r="D438" t="str">
            <v>7403010007INR</v>
          </cell>
          <cell r="E438" t="str">
            <v>Other Liab</v>
          </cell>
          <cell r="G438" t="str">
            <v>JF</v>
          </cell>
        </row>
        <row r="439">
          <cell r="D439" t="str">
            <v>7403020006INR</v>
          </cell>
          <cell r="E439" t="str">
            <v>Other Liab</v>
          </cell>
          <cell r="F439" t="str">
            <v>Other LiabINR</v>
          </cell>
          <cell r="G439" t="str">
            <v>TDS</v>
          </cell>
        </row>
        <row r="440">
          <cell r="D440" t="str">
            <v>7403030005INR</v>
          </cell>
          <cell r="E440" t="str">
            <v>Other Liab</v>
          </cell>
          <cell r="F440" t="str">
            <v>Other LiabINR</v>
          </cell>
          <cell r="G440" t="str">
            <v>TDS</v>
          </cell>
        </row>
        <row r="441">
          <cell r="D441" t="str">
            <v>7403040004INR</v>
          </cell>
          <cell r="E441" t="str">
            <v>Other Liab</v>
          </cell>
          <cell r="F441" t="str">
            <v>Other LiabINR</v>
          </cell>
          <cell r="G441" t="str">
            <v>TDS</v>
          </cell>
        </row>
        <row r="442">
          <cell r="D442" t="str">
            <v>7403070001INR</v>
          </cell>
          <cell r="E442" t="str">
            <v>Other Liab</v>
          </cell>
          <cell r="F442" t="str">
            <v>Other LiabINR</v>
          </cell>
          <cell r="G442" t="str">
            <v>TDS</v>
          </cell>
        </row>
        <row r="443">
          <cell r="D443" t="str">
            <v>7403080000INR</v>
          </cell>
          <cell r="E443" t="str">
            <v>Other Liab</v>
          </cell>
          <cell r="G443" t="str">
            <v>TDS</v>
          </cell>
        </row>
        <row r="444">
          <cell r="D444" t="str">
            <v>7403090009INR</v>
          </cell>
          <cell r="E444" t="str">
            <v>Other Liab</v>
          </cell>
          <cell r="F444" t="str">
            <v>Other LiabINR</v>
          </cell>
          <cell r="G444" t="str">
            <v>Securities - UGL AFS</v>
          </cell>
        </row>
        <row r="445">
          <cell r="D445" t="str">
            <v>7403100006INR</v>
          </cell>
          <cell r="E445" t="str">
            <v>Other Liab</v>
          </cell>
          <cell r="F445" t="str">
            <v>Other LiabINR</v>
          </cell>
          <cell r="G445" t="str">
            <v>TDS</v>
          </cell>
        </row>
        <row r="446">
          <cell r="D446" t="str">
            <v>7403120004INR</v>
          </cell>
          <cell r="E446" t="str">
            <v>Other Liab</v>
          </cell>
          <cell r="F446" t="str">
            <v>Other LiabINR</v>
          </cell>
          <cell r="G446" t="str">
            <v>TDS</v>
          </cell>
        </row>
        <row r="447">
          <cell r="D447" t="str">
            <v>7501090000INR</v>
          </cell>
          <cell r="E447" t="str">
            <v>Other Liab</v>
          </cell>
          <cell r="F447" t="str">
            <v>Other LiabINR</v>
          </cell>
          <cell r="G447" t="str">
            <v>Intercompany - AIP</v>
          </cell>
        </row>
        <row r="448">
          <cell r="D448" t="str">
            <v>7501090000USD</v>
          </cell>
          <cell r="E448" t="str">
            <v>Other Liab</v>
          </cell>
          <cell r="F448" t="str">
            <v>Other LiabUSD</v>
          </cell>
          <cell r="G448" t="str">
            <v>Intercompany</v>
          </cell>
        </row>
        <row r="449">
          <cell r="D449" t="str">
            <v>7501110006INR</v>
          </cell>
          <cell r="E449" t="str">
            <v>Other Liab</v>
          </cell>
          <cell r="G449" t="str">
            <v>Intercompany</v>
          </cell>
        </row>
        <row r="450">
          <cell r="D450" t="str">
            <v>7502060002INR</v>
          </cell>
          <cell r="E450" t="str">
            <v>Other Liab</v>
          </cell>
          <cell r="F450" t="str">
            <v>Other LiabINR</v>
          </cell>
          <cell r="G450" t="str">
            <v xml:space="preserve">AIP - Time Deposit </v>
          </cell>
        </row>
        <row r="451">
          <cell r="D451" t="str">
            <v>7502070001INR</v>
          </cell>
          <cell r="E451" t="str">
            <v>Other Liab</v>
          </cell>
          <cell r="G451" t="str">
            <v>AIP - Corporate</v>
          </cell>
        </row>
        <row r="452">
          <cell r="D452" t="str">
            <v>7502070001INR</v>
          </cell>
          <cell r="E452" t="str">
            <v>Other Liab</v>
          </cell>
          <cell r="G452" t="str">
            <v>Corporate - AIP</v>
          </cell>
        </row>
        <row r="453">
          <cell r="D453" t="str">
            <v>7502170009INR</v>
          </cell>
          <cell r="E453" t="str">
            <v>Other Liab</v>
          </cell>
          <cell r="G453" t="str">
            <v>AIP - Interbank</v>
          </cell>
        </row>
        <row r="454">
          <cell r="D454" t="str">
            <v>7504050001INR</v>
          </cell>
          <cell r="E454" t="str">
            <v>Other Liab</v>
          </cell>
          <cell r="G454" t="str">
            <v>Repo - AIP</v>
          </cell>
        </row>
        <row r="455">
          <cell r="D455" t="str">
            <v>7505010004INR</v>
          </cell>
          <cell r="E455" t="str">
            <v>Other Liab</v>
          </cell>
          <cell r="G455" t="str">
            <v>Refinance - AIP</v>
          </cell>
        </row>
        <row r="456">
          <cell r="D456" t="str">
            <v>7602230000INR</v>
          </cell>
          <cell r="E456" t="str">
            <v>Other Liab</v>
          </cell>
          <cell r="F456" t="str">
            <v>Other LiabINR</v>
          </cell>
          <cell r="G456" t="str">
            <v>Accrual</v>
          </cell>
        </row>
        <row r="457">
          <cell r="D457" t="str">
            <v>7602230000USD</v>
          </cell>
          <cell r="E457" t="str">
            <v>Other Liab</v>
          </cell>
          <cell r="G457" t="str">
            <v>Other</v>
          </cell>
        </row>
        <row r="458">
          <cell r="D458" t="str">
            <v>7602230000USD</v>
          </cell>
          <cell r="E458" t="str">
            <v>Other Liab</v>
          </cell>
          <cell r="G458" t="str">
            <v>Other</v>
          </cell>
        </row>
        <row r="459">
          <cell r="D459" t="str">
            <v>7701330040INR</v>
          </cell>
          <cell r="E459" t="str">
            <v>Other Liab</v>
          </cell>
          <cell r="F459" t="str">
            <v>Other LiabINR</v>
          </cell>
          <cell r="G459" t="str">
            <v>Other</v>
          </cell>
        </row>
        <row r="460">
          <cell r="D460" t="str">
            <v>7701330065INR</v>
          </cell>
          <cell r="E460" t="str">
            <v>Other Liab</v>
          </cell>
          <cell r="F460" t="str">
            <v>Other LiabINR</v>
          </cell>
          <cell r="G460" t="str">
            <v>Other</v>
          </cell>
        </row>
        <row r="461">
          <cell r="D461" t="str">
            <v>7701330081INR</v>
          </cell>
          <cell r="E461" t="str">
            <v>Other Liab</v>
          </cell>
          <cell r="G461" t="str">
            <v>Other</v>
          </cell>
        </row>
        <row r="462">
          <cell r="D462" t="str">
            <v>7701330131INR</v>
          </cell>
          <cell r="E462" t="str">
            <v>Other Liab</v>
          </cell>
          <cell r="F462" t="str">
            <v>Other LiabINR</v>
          </cell>
          <cell r="G462" t="str">
            <v>Other</v>
          </cell>
        </row>
        <row r="463">
          <cell r="D463" t="str">
            <v>7701330156INR</v>
          </cell>
          <cell r="E463" t="str">
            <v>Other Liab</v>
          </cell>
          <cell r="F463" t="str">
            <v>Other LiabINR</v>
          </cell>
          <cell r="G463" t="str">
            <v>Other</v>
          </cell>
        </row>
        <row r="464">
          <cell r="D464" t="str">
            <v>7701330503INR</v>
          </cell>
          <cell r="E464" t="str">
            <v>Other Liab</v>
          </cell>
          <cell r="F464" t="str">
            <v>Other LiabINR</v>
          </cell>
          <cell r="G464" t="str">
            <v>Accrual</v>
          </cell>
        </row>
        <row r="465">
          <cell r="D465" t="str">
            <v>7701330800INR</v>
          </cell>
          <cell r="E465" t="str">
            <v>Other Liab</v>
          </cell>
          <cell r="F465" t="str">
            <v>Other LiabINR</v>
          </cell>
          <cell r="G465" t="str">
            <v>Other</v>
          </cell>
        </row>
        <row r="466">
          <cell r="D466" t="str">
            <v>7701331006INR</v>
          </cell>
          <cell r="E466" t="str">
            <v>Other Liab</v>
          </cell>
          <cell r="F466" t="str">
            <v>Other LiabINR</v>
          </cell>
          <cell r="G466" t="str">
            <v>Other</v>
          </cell>
        </row>
        <row r="467">
          <cell r="D467" t="str">
            <v>7701360005INR</v>
          </cell>
          <cell r="E467" t="str">
            <v>Other Liab</v>
          </cell>
          <cell r="F467" t="str">
            <v>Other LiabINR</v>
          </cell>
          <cell r="G467" t="str">
            <v>Other</v>
          </cell>
        </row>
        <row r="468">
          <cell r="D468" t="str">
            <v>7701760014INR</v>
          </cell>
          <cell r="E468" t="str">
            <v>TDP</v>
          </cell>
          <cell r="G468" t="str">
            <v>Securities</v>
          </cell>
        </row>
        <row r="469">
          <cell r="D469" t="str">
            <v>7701760063INR</v>
          </cell>
          <cell r="E469" t="str">
            <v>TDP</v>
          </cell>
          <cell r="F469" t="str">
            <v>TDPINR</v>
          </cell>
          <cell r="G469" t="str">
            <v>Securities</v>
          </cell>
        </row>
        <row r="470">
          <cell r="D470" t="str">
            <v>7701760071INR</v>
          </cell>
          <cell r="E470" t="str">
            <v>Other Liab</v>
          </cell>
          <cell r="F470" t="str">
            <v>Other LiabINR</v>
          </cell>
          <cell r="G470" t="str">
            <v>Other</v>
          </cell>
        </row>
        <row r="471">
          <cell r="D471" t="str">
            <v>7701760121INR</v>
          </cell>
          <cell r="E471" t="str">
            <v>Other Liab</v>
          </cell>
          <cell r="F471" t="str">
            <v>Other LiabINR</v>
          </cell>
          <cell r="G471" t="str">
            <v>JF</v>
          </cell>
        </row>
        <row r="472">
          <cell r="D472" t="str">
            <v>7701760139INR</v>
          </cell>
          <cell r="E472" t="str">
            <v>Other Liab</v>
          </cell>
          <cell r="F472" t="str">
            <v>Other LiabINR</v>
          </cell>
          <cell r="G472" t="str">
            <v>JF</v>
          </cell>
        </row>
        <row r="473">
          <cell r="D473" t="str">
            <v>7701760147INR</v>
          </cell>
          <cell r="E473" t="str">
            <v>Other Liab</v>
          </cell>
          <cell r="F473" t="str">
            <v>Other LiabINR</v>
          </cell>
          <cell r="G473" t="str">
            <v>JF</v>
          </cell>
        </row>
        <row r="474">
          <cell r="D474" t="str">
            <v>7701780012INR</v>
          </cell>
          <cell r="E474" t="str">
            <v>Other Liab</v>
          </cell>
          <cell r="F474" t="str">
            <v>Other LiabINR</v>
          </cell>
          <cell r="G474" t="str">
            <v>Intercompany</v>
          </cell>
        </row>
        <row r="475">
          <cell r="D475" t="str">
            <v>7701840006INR</v>
          </cell>
          <cell r="E475" t="str">
            <v>Other Liab</v>
          </cell>
          <cell r="F475" t="str">
            <v>Other LiabINR</v>
          </cell>
          <cell r="G475" t="str">
            <v>Other</v>
          </cell>
        </row>
        <row r="476">
          <cell r="D476" t="str">
            <v>7701880002USD</v>
          </cell>
          <cell r="E476" t="str">
            <v>Other Liab</v>
          </cell>
          <cell r="F476" t="str">
            <v>Other LiabUSD</v>
          </cell>
          <cell r="G476" t="str">
            <v>Other</v>
          </cell>
        </row>
        <row r="477">
          <cell r="D477" t="str">
            <v>7701910007INR</v>
          </cell>
          <cell r="E477" t="str">
            <v>Other Liab</v>
          </cell>
          <cell r="F477" t="str">
            <v>Other LiabINR</v>
          </cell>
          <cell r="G477" t="str">
            <v>Intercompany</v>
          </cell>
        </row>
        <row r="478">
          <cell r="D478" t="str">
            <v>7701920006INR</v>
          </cell>
          <cell r="E478" t="str">
            <v>Other Liab</v>
          </cell>
          <cell r="F478" t="str">
            <v>Other LiabINR</v>
          </cell>
          <cell r="G478" t="str">
            <v>Intercompany</v>
          </cell>
        </row>
        <row r="479">
          <cell r="D479" t="str">
            <v>7704290605INR</v>
          </cell>
          <cell r="E479" t="str">
            <v>UGL - L</v>
          </cell>
          <cell r="F479" t="str">
            <v>UGL - LINR</v>
          </cell>
          <cell r="G479" t="str">
            <v>FX - I/Co</v>
          </cell>
        </row>
        <row r="480">
          <cell r="D480" t="str">
            <v>7704290704INR</v>
          </cell>
          <cell r="E480" t="str">
            <v>UGL - L</v>
          </cell>
          <cell r="F480" t="str">
            <v>UGL - LINR</v>
          </cell>
          <cell r="G480" t="str">
            <v>CCIRS</v>
          </cell>
        </row>
        <row r="481">
          <cell r="D481" t="str">
            <v>7704290704USD</v>
          </cell>
          <cell r="E481" t="str">
            <v>UGL - L</v>
          </cell>
          <cell r="F481" t="str">
            <v>UGL - LUSD</v>
          </cell>
          <cell r="G481" t="str">
            <v>CCIRS</v>
          </cell>
        </row>
        <row r="482">
          <cell r="D482" t="str">
            <v>7704290902INR</v>
          </cell>
          <cell r="E482" t="str">
            <v>UGL - L</v>
          </cell>
          <cell r="F482" t="str">
            <v>UGL - LINR</v>
          </cell>
          <cell r="G482" t="str">
            <v>IRS</v>
          </cell>
        </row>
        <row r="483">
          <cell r="D483" t="str">
            <v>7704291009USD</v>
          </cell>
          <cell r="E483" t="str">
            <v>UGL - L</v>
          </cell>
          <cell r="G483" t="str">
            <v>IRS - I/Co</v>
          </cell>
        </row>
        <row r="484">
          <cell r="D484" t="str">
            <v>7704310007INR</v>
          </cell>
          <cell r="E484" t="str">
            <v>UGL - L</v>
          </cell>
          <cell r="F484" t="str">
            <v>UGL - LINR</v>
          </cell>
          <cell r="G484" t="str">
            <v>FX - 3rd party</v>
          </cell>
        </row>
        <row r="485">
          <cell r="D485" t="str">
            <v>7708020008INR</v>
          </cell>
          <cell r="E485" t="str">
            <v>Other Liab</v>
          </cell>
          <cell r="G485" t="str">
            <v>JF</v>
          </cell>
        </row>
        <row r="486">
          <cell r="D486" t="str">
            <v>7709000009INR</v>
          </cell>
          <cell r="E486" t="str">
            <v>Other Liab</v>
          </cell>
          <cell r="F486" t="str">
            <v>Other LiabINR</v>
          </cell>
          <cell r="G486" t="str">
            <v>Securities - UGL AFS</v>
          </cell>
        </row>
        <row r="487">
          <cell r="D487" t="str">
            <v>7802040001INR</v>
          </cell>
          <cell r="E487" t="str">
            <v>Borrowing</v>
          </cell>
          <cell r="G487" t="str">
            <v>Intercompany</v>
          </cell>
        </row>
        <row r="488">
          <cell r="D488" t="str">
            <v>7802040001USD</v>
          </cell>
          <cell r="E488" t="str">
            <v>Borrowing</v>
          </cell>
          <cell r="F488" t="str">
            <v>BorrowingUSD</v>
          </cell>
          <cell r="G488" t="str">
            <v>Intercompany</v>
          </cell>
        </row>
        <row r="489">
          <cell r="D489" t="str">
            <v>7901000005INR</v>
          </cell>
          <cell r="E489" t="str">
            <v>Other Liab</v>
          </cell>
          <cell r="F489" t="str">
            <v>Other LiabINR</v>
          </cell>
          <cell r="G489" t="str">
            <v>Securities - UGL AFS</v>
          </cell>
        </row>
        <row r="490">
          <cell r="D490" t="str">
            <v>7903000003INR</v>
          </cell>
          <cell r="E490" t="str">
            <v>Other Liab</v>
          </cell>
          <cell r="F490" t="str">
            <v>Other LiabINR</v>
          </cell>
          <cell r="G490" t="str">
            <v>Securities - UGL AFS</v>
          </cell>
        </row>
        <row r="491">
          <cell r="D491" t="str">
            <v>7904000002INR</v>
          </cell>
          <cell r="E491" t="str">
            <v>Other Liab</v>
          </cell>
          <cell r="G491" t="str">
            <v>Securities - UGL AFS</v>
          </cell>
        </row>
        <row r="492">
          <cell r="D492" t="str">
            <v>7905000001INR</v>
          </cell>
          <cell r="E492" t="str">
            <v>Other Liab</v>
          </cell>
          <cell r="F492" t="str">
            <v>Other LiabINR</v>
          </cell>
          <cell r="G492" t="str">
            <v>Securities - UGL AFS</v>
          </cell>
        </row>
        <row r="493">
          <cell r="D493" t="str">
            <v>7906000000INR</v>
          </cell>
          <cell r="E493" t="str">
            <v>Other Liab</v>
          </cell>
          <cell r="F493" t="str">
            <v>Other LiabINR</v>
          </cell>
          <cell r="G493" t="str">
            <v>Securities - UGL AFS</v>
          </cell>
        </row>
        <row r="494">
          <cell r="D494" t="str">
            <v>8101020025INR</v>
          </cell>
          <cell r="E494" t="str">
            <v>NII - Income</v>
          </cell>
          <cell r="F494" t="str">
            <v>NII - IncomeINR</v>
          </cell>
          <cell r="G494" t="str">
            <v>Intercompany</v>
          </cell>
        </row>
        <row r="495">
          <cell r="D495" t="str">
            <v>8101020025USD</v>
          </cell>
          <cell r="E495" t="str">
            <v>NII - Income</v>
          </cell>
          <cell r="F495" t="str">
            <v>NII - IncomeUSD</v>
          </cell>
          <cell r="G495" t="str">
            <v>Intercompany</v>
          </cell>
        </row>
        <row r="496">
          <cell r="D496" t="str">
            <v>8101030024INR</v>
          </cell>
          <cell r="E496" t="str">
            <v>NII - Income</v>
          </cell>
          <cell r="F496" t="str">
            <v>NII - IncomeINR</v>
          </cell>
          <cell r="G496" t="str">
            <v>Intercompany</v>
          </cell>
        </row>
        <row r="497">
          <cell r="D497" t="str">
            <v>8102010009INR</v>
          </cell>
          <cell r="E497" t="str">
            <v>NII - Income</v>
          </cell>
          <cell r="F497" t="str">
            <v>NII - IncomeINR</v>
          </cell>
          <cell r="G497" t="str">
            <v>Other</v>
          </cell>
        </row>
        <row r="498">
          <cell r="D498" t="str">
            <v>8103010008INR</v>
          </cell>
          <cell r="E498" t="str">
            <v>NII - Income</v>
          </cell>
          <cell r="F498" t="str">
            <v>NII - IncomeINR</v>
          </cell>
          <cell r="G498" t="str">
            <v>Interbank</v>
          </cell>
        </row>
        <row r="499">
          <cell r="D499" t="str">
            <v>8103010008USD</v>
          </cell>
          <cell r="E499" t="str">
            <v>NII - Income</v>
          </cell>
          <cell r="F499" t="str">
            <v>NII - IncomeUSD</v>
          </cell>
          <cell r="G499" t="str">
            <v>Interbank</v>
          </cell>
        </row>
        <row r="500">
          <cell r="D500" t="str">
            <v>8103090000INR</v>
          </cell>
          <cell r="E500" t="str">
            <v>NII - Income</v>
          </cell>
          <cell r="F500" t="str">
            <v>NII - IncomeINR</v>
          </cell>
          <cell r="G500" t="str">
            <v>Interbank</v>
          </cell>
        </row>
        <row r="501">
          <cell r="D501" t="str">
            <v>8107030010INR</v>
          </cell>
          <cell r="E501" t="str">
            <v>NII - Income</v>
          </cell>
          <cell r="F501" t="str">
            <v>NII - IncomeINR</v>
          </cell>
          <cell r="G501" t="str">
            <v>Securities</v>
          </cell>
        </row>
        <row r="502">
          <cell r="D502" t="str">
            <v>8107030028INR</v>
          </cell>
          <cell r="E502" t="str">
            <v>NII - Income</v>
          </cell>
          <cell r="F502" t="str">
            <v>NII - IncomeINR</v>
          </cell>
          <cell r="G502" t="str">
            <v>Securities</v>
          </cell>
        </row>
        <row r="503">
          <cell r="D503" t="str">
            <v>8107030044INR</v>
          </cell>
          <cell r="E503" t="str">
            <v>NII - Income</v>
          </cell>
          <cell r="F503" t="str">
            <v>NII - IncomeINR</v>
          </cell>
          <cell r="G503" t="str">
            <v>Securities</v>
          </cell>
        </row>
        <row r="504">
          <cell r="D504" t="str">
            <v>8107030051INR</v>
          </cell>
          <cell r="E504" t="str">
            <v>NII - Income</v>
          </cell>
          <cell r="F504" t="str">
            <v>NII - IncomeINR</v>
          </cell>
          <cell r="G504" t="str">
            <v>Securities</v>
          </cell>
        </row>
        <row r="505">
          <cell r="D505" t="str">
            <v>8107040019INR</v>
          </cell>
          <cell r="E505" t="str">
            <v>NII - Income</v>
          </cell>
          <cell r="F505" t="str">
            <v>NII - IncomeINR</v>
          </cell>
          <cell r="G505" t="str">
            <v>Securities</v>
          </cell>
        </row>
        <row r="506">
          <cell r="D506" t="str">
            <v>8107040027INR</v>
          </cell>
          <cell r="E506" t="str">
            <v>NII - Income</v>
          </cell>
          <cell r="F506" t="str">
            <v>NII - IncomeINR</v>
          </cell>
          <cell r="G506" t="str">
            <v>Securities</v>
          </cell>
        </row>
        <row r="507">
          <cell r="D507" t="str">
            <v>8107040035INR</v>
          </cell>
          <cell r="E507" t="str">
            <v>NII - Income</v>
          </cell>
          <cell r="F507" t="str">
            <v>NII - IncomeINR</v>
          </cell>
          <cell r="G507" t="str">
            <v>Securities</v>
          </cell>
        </row>
        <row r="508">
          <cell r="D508" t="str">
            <v>8107040043INR</v>
          </cell>
          <cell r="E508" t="str">
            <v>NII - Income</v>
          </cell>
          <cell r="F508" t="str">
            <v>NII - IncomeINR</v>
          </cell>
          <cell r="G508" t="str">
            <v>Securities</v>
          </cell>
        </row>
        <row r="509">
          <cell r="D509" t="str">
            <v>8110010009INR</v>
          </cell>
          <cell r="E509" t="str">
            <v>NII - Income</v>
          </cell>
          <cell r="F509" t="str">
            <v>NII - IncomeINR</v>
          </cell>
          <cell r="G509" t="str">
            <v>Overdraft</v>
          </cell>
        </row>
        <row r="510">
          <cell r="D510" t="str">
            <v>8110020008INR</v>
          </cell>
          <cell r="E510" t="str">
            <v>NII - Income</v>
          </cell>
          <cell r="F510" t="str">
            <v>NII - IncomeINR</v>
          </cell>
          <cell r="G510" t="str">
            <v>Advances</v>
          </cell>
        </row>
        <row r="511">
          <cell r="D511" t="str">
            <v>8111020007INR</v>
          </cell>
          <cell r="E511" t="str">
            <v>NII - Income</v>
          </cell>
          <cell r="F511" t="str">
            <v>NII - IncomeINR</v>
          </cell>
          <cell r="G511" t="str">
            <v>Other</v>
          </cell>
        </row>
        <row r="512">
          <cell r="D512" t="str">
            <v>8112020014INR</v>
          </cell>
          <cell r="E512" t="str">
            <v>NII - Income</v>
          </cell>
          <cell r="F512" t="str">
            <v>NII - IncomeINR</v>
          </cell>
          <cell r="G512" t="str">
            <v>Overdraft</v>
          </cell>
        </row>
        <row r="513">
          <cell r="D513" t="str">
            <v>8117010010INR</v>
          </cell>
          <cell r="E513" t="str">
            <v>NII - Income</v>
          </cell>
          <cell r="F513" t="str">
            <v>NII - IncomeINR</v>
          </cell>
          <cell r="G513" t="str">
            <v>Other</v>
          </cell>
        </row>
        <row r="514">
          <cell r="D514" t="str">
            <v>8117020019INR</v>
          </cell>
          <cell r="E514" t="str">
            <v>NII - Income</v>
          </cell>
          <cell r="F514" t="str">
            <v>NII - IncomeINR</v>
          </cell>
          <cell r="G514" t="str">
            <v>Other</v>
          </cell>
        </row>
        <row r="515">
          <cell r="D515" t="str">
            <v>8133040009INR</v>
          </cell>
          <cell r="E515" t="str">
            <v>NII - Income</v>
          </cell>
          <cell r="F515" t="str">
            <v>NII - IncomeINR</v>
          </cell>
          <cell r="G515" t="str">
            <v>Securities</v>
          </cell>
        </row>
        <row r="516">
          <cell r="D516" t="str">
            <v>8133060007INR</v>
          </cell>
          <cell r="E516" t="str">
            <v>NII - Income</v>
          </cell>
          <cell r="F516" t="str">
            <v>NII - IncomeINR</v>
          </cell>
          <cell r="G516" t="str">
            <v>Securities</v>
          </cell>
        </row>
        <row r="517">
          <cell r="D517" t="str">
            <v>8133070006INR</v>
          </cell>
          <cell r="E517" t="str">
            <v>NII - Income</v>
          </cell>
          <cell r="F517" t="str">
            <v>NII - IncomeINR</v>
          </cell>
          <cell r="G517" t="str">
            <v>Securities</v>
          </cell>
        </row>
        <row r="518">
          <cell r="D518" t="str">
            <v>8133090004INR</v>
          </cell>
          <cell r="E518" t="str">
            <v>NII - Income</v>
          </cell>
          <cell r="F518" t="str">
            <v>NII - IncomeINR</v>
          </cell>
          <cell r="G518" t="str">
            <v>Securities</v>
          </cell>
        </row>
        <row r="519">
          <cell r="D519" t="str">
            <v>8133100001INR</v>
          </cell>
          <cell r="E519" t="str">
            <v>NII - Income</v>
          </cell>
          <cell r="F519" t="str">
            <v>NII - IncomeINR</v>
          </cell>
          <cell r="G519" t="str">
            <v>Other</v>
          </cell>
        </row>
        <row r="520">
          <cell r="D520" t="str">
            <v>8134060014INR</v>
          </cell>
          <cell r="E520" t="str">
            <v>NII - Income</v>
          </cell>
          <cell r="F520" t="str">
            <v>NII - IncomeINR</v>
          </cell>
          <cell r="G520" t="str">
            <v>Other</v>
          </cell>
        </row>
        <row r="521">
          <cell r="D521" t="str">
            <v>8134090003INR</v>
          </cell>
          <cell r="E521" t="str">
            <v>NII - Income</v>
          </cell>
          <cell r="F521" t="str">
            <v>NII - IncomeINR</v>
          </cell>
          <cell r="G521" t="str">
            <v>Other</v>
          </cell>
        </row>
        <row r="522">
          <cell r="D522" t="str">
            <v>8134100000INR</v>
          </cell>
          <cell r="E522" t="str">
            <v>NII - Income</v>
          </cell>
          <cell r="F522" t="str">
            <v>NII - IncomeINR</v>
          </cell>
          <cell r="G522" t="str">
            <v>Other</v>
          </cell>
        </row>
        <row r="523">
          <cell r="D523" t="str">
            <v>8136110007INR</v>
          </cell>
          <cell r="E523" t="str">
            <v>NII - Income</v>
          </cell>
          <cell r="F523" t="str">
            <v>NII - IncomeINR</v>
          </cell>
          <cell r="G523" t="str">
            <v>Other</v>
          </cell>
        </row>
        <row r="524">
          <cell r="D524" t="str">
            <v>8138030005INR</v>
          </cell>
          <cell r="E524" t="str">
            <v>NII - Income</v>
          </cell>
          <cell r="F524" t="str">
            <v>NII - IncomeINR</v>
          </cell>
          <cell r="G524" t="str">
            <v>Repo</v>
          </cell>
        </row>
        <row r="525">
          <cell r="D525" t="str">
            <v>8140010003INR</v>
          </cell>
          <cell r="E525" t="str">
            <v>NII - Income</v>
          </cell>
          <cell r="F525" t="str">
            <v>NII - IncomeINR</v>
          </cell>
          <cell r="G525" t="str">
            <v>Securities</v>
          </cell>
        </row>
        <row r="526">
          <cell r="D526" t="str">
            <v>8141000029INR</v>
          </cell>
          <cell r="E526" t="str">
            <v>NII - Income</v>
          </cell>
          <cell r="F526" t="str">
            <v>NII - IncomeINR</v>
          </cell>
          <cell r="G526" t="str">
            <v>Other</v>
          </cell>
        </row>
        <row r="527">
          <cell r="D527" t="str">
            <v>8141000037INR</v>
          </cell>
          <cell r="E527" t="str">
            <v>NII - Income</v>
          </cell>
          <cell r="F527" t="str">
            <v>NII - IncomeINR</v>
          </cell>
          <cell r="G527" t="str">
            <v>Other</v>
          </cell>
        </row>
        <row r="528">
          <cell r="D528" t="str">
            <v>8141000045INR</v>
          </cell>
          <cell r="E528" t="str">
            <v>NII - Income</v>
          </cell>
          <cell r="F528" t="str">
            <v>NII - IncomeINR</v>
          </cell>
          <cell r="G528" t="str">
            <v>Other</v>
          </cell>
        </row>
        <row r="529">
          <cell r="D529" t="str">
            <v>8142000002INR</v>
          </cell>
          <cell r="E529" t="str">
            <v>NII - Income</v>
          </cell>
          <cell r="F529" t="str">
            <v>NII - IncomeINR</v>
          </cell>
          <cell r="G529" t="str">
            <v>Intercompany</v>
          </cell>
        </row>
        <row r="530">
          <cell r="D530" t="str">
            <v>8201050005INR</v>
          </cell>
          <cell r="E530" t="str">
            <v>Other Rev</v>
          </cell>
          <cell r="F530" t="str">
            <v>Other RevINR</v>
          </cell>
          <cell r="G530" t="str">
            <v>IB Fees</v>
          </cell>
        </row>
        <row r="531">
          <cell r="D531" t="str">
            <v>8201060004INR</v>
          </cell>
          <cell r="E531" t="str">
            <v>Other Rev</v>
          </cell>
          <cell r="F531" t="str">
            <v>Other RevINR</v>
          </cell>
          <cell r="G531" t="str">
            <v>IB Fees</v>
          </cell>
        </row>
        <row r="532">
          <cell r="D532" t="str">
            <v>8201070003INR</v>
          </cell>
          <cell r="E532" t="str">
            <v>Other Rev</v>
          </cell>
          <cell r="F532" t="str">
            <v>Other RevINR</v>
          </cell>
          <cell r="G532" t="str">
            <v>Trust Fees</v>
          </cell>
        </row>
        <row r="533">
          <cell r="D533" t="str">
            <v>8201400002INR</v>
          </cell>
          <cell r="E533" t="str">
            <v>Other Rev</v>
          </cell>
          <cell r="F533" t="str">
            <v>Other RevINR</v>
          </cell>
          <cell r="G533" t="str">
            <v>IB Fees</v>
          </cell>
        </row>
        <row r="534">
          <cell r="D534" t="str">
            <v>8201500009INR</v>
          </cell>
          <cell r="E534" t="str">
            <v>Other Rev</v>
          </cell>
          <cell r="F534" t="str">
            <v>Other RevINR</v>
          </cell>
          <cell r="G534" t="str">
            <v>IB Fees</v>
          </cell>
        </row>
        <row r="535">
          <cell r="D535" t="str">
            <v>8202010339INR</v>
          </cell>
          <cell r="E535" t="str">
            <v>Other Rev</v>
          </cell>
          <cell r="F535" t="str">
            <v>Other RevINR</v>
          </cell>
          <cell r="G535" t="str">
            <v>Other</v>
          </cell>
        </row>
        <row r="536">
          <cell r="D536" t="str">
            <v>8202010347INR</v>
          </cell>
          <cell r="E536" t="str">
            <v>Other Rev</v>
          </cell>
          <cell r="F536" t="str">
            <v>Other RevINR</v>
          </cell>
          <cell r="G536" t="str">
            <v>Other</v>
          </cell>
        </row>
        <row r="537">
          <cell r="D537" t="str">
            <v>8202010362INR</v>
          </cell>
          <cell r="E537" t="str">
            <v>Other Rev</v>
          </cell>
          <cell r="F537" t="str">
            <v>Other RevINR</v>
          </cell>
          <cell r="G537" t="str">
            <v>Other</v>
          </cell>
        </row>
        <row r="538">
          <cell r="D538" t="str">
            <v>8202010370INR</v>
          </cell>
          <cell r="E538" t="str">
            <v>Other Rev</v>
          </cell>
          <cell r="F538" t="str">
            <v>Other RevINR</v>
          </cell>
          <cell r="G538" t="str">
            <v>Other</v>
          </cell>
        </row>
        <row r="539">
          <cell r="D539" t="str">
            <v>8202010388INR</v>
          </cell>
          <cell r="E539" t="str">
            <v>Other Rev</v>
          </cell>
          <cell r="F539" t="str">
            <v>Other RevINR</v>
          </cell>
          <cell r="G539" t="str">
            <v>Other</v>
          </cell>
        </row>
        <row r="540">
          <cell r="D540" t="str">
            <v>8202010396INR</v>
          </cell>
          <cell r="E540" t="str">
            <v>Other Rev</v>
          </cell>
          <cell r="F540" t="str">
            <v>Other RevINR</v>
          </cell>
          <cell r="G540" t="str">
            <v>Other</v>
          </cell>
        </row>
        <row r="541">
          <cell r="D541" t="str">
            <v>8202020015INR</v>
          </cell>
          <cell r="E541" t="str">
            <v>Other Rev</v>
          </cell>
          <cell r="F541" t="str">
            <v>Other RevINR</v>
          </cell>
          <cell r="G541" t="str">
            <v>Other</v>
          </cell>
        </row>
        <row r="542">
          <cell r="D542" t="str">
            <v>8202020171INR</v>
          </cell>
          <cell r="E542" t="str">
            <v>Other Rev</v>
          </cell>
          <cell r="F542" t="str">
            <v>Other RevINR</v>
          </cell>
          <cell r="G542" t="str">
            <v>Other</v>
          </cell>
        </row>
        <row r="543">
          <cell r="D543" t="str">
            <v>8202020262INR</v>
          </cell>
          <cell r="E543" t="str">
            <v>Other Rev</v>
          </cell>
          <cell r="F543" t="str">
            <v>Other RevINR</v>
          </cell>
          <cell r="G543" t="str">
            <v>Other</v>
          </cell>
        </row>
        <row r="544">
          <cell r="D544" t="str">
            <v>8202040021INR</v>
          </cell>
          <cell r="E544" t="str">
            <v>Other Rev</v>
          </cell>
          <cell r="F544" t="str">
            <v>Other RevINR</v>
          </cell>
          <cell r="G544" t="str">
            <v>Other</v>
          </cell>
        </row>
        <row r="545">
          <cell r="D545" t="str">
            <v>8202040039INR</v>
          </cell>
          <cell r="E545" t="str">
            <v>Other Rev</v>
          </cell>
          <cell r="F545" t="str">
            <v>Other RevINR</v>
          </cell>
          <cell r="G545" t="str">
            <v>Other</v>
          </cell>
        </row>
        <row r="546">
          <cell r="D546" t="str">
            <v>8202040062INR</v>
          </cell>
          <cell r="E546" t="str">
            <v>Other Rev</v>
          </cell>
          <cell r="F546" t="str">
            <v>Other RevINR</v>
          </cell>
          <cell r="G546" t="str">
            <v>Other</v>
          </cell>
        </row>
        <row r="547">
          <cell r="D547" t="str">
            <v>8202040104INR</v>
          </cell>
          <cell r="E547" t="str">
            <v>Other Rev</v>
          </cell>
          <cell r="F547" t="str">
            <v>Other RevINR</v>
          </cell>
          <cell r="G547" t="str">
            <v>Other</v>
          </cell>
        </row>
        <row r="548">
          <cell r="D548" t="str">
            <v>8202040112INR</v>
          </cell>
          <cell r="E548" t="str">
            <v>Other Rev</v>
          </cell>
          <cell r="F548" t="str">
            <v>Other RevINR</v>
          </cell>
          <cell r="G548" t="str">
            <v>Other</v>
          </cell>
        </row>
        <row r="549">
          <cell r="D549" t="str">
            <v>8202040120INR</v>
          </cell>
          <cell r="E549" t="str">
            <v>Other Rev</v>
          </cell>
          <cell r="F549" t="str">
            <v>Other RevINR</v>
          </cell>
          <cell r="G549" t="str">
            <v>Other</v>
          </cell>
        </row>
        <row r="550">
          <cell r="D550" t="str">
            <v>8202100106INR</v>
          </cell>
          <cell r="E550" t="str">
            <v>Trading Rev</v>
          </cell>
          <cell r="F550" t="str">
            <v>Trading RevINR</v>
          </cell>
          <cell r="G550" t="str">
            <v>CCIRS</v>
          </cell>
        </row>
        <row r="551">
          <cell r="D551" t="str">
            <v>8202100106usd</v>
          </cell>
          <cell r="E551" t="str">
            <v>Other Rev</v>
          </cell>
          <cell r="F551" t="str">
            <v>Other Revusd</v>
          </cell>
          <cell r="G551" t="str">
            <v>Other</v>
          </cell>
        </row>
        <row r="552">
          <cell r="D552" t="str">
            <v>8202120005INR</v>
          </cell>
          <cell r="E552" t="str">
            <v>Trading Rev</v>
          </cell>
          <cell r="F552" t="str">
            <v>Trading RevINR</v>
          </cell>
          <cell r="G552" t="str">
            <v>IRS</v>
          </cell>
        </row>
        <row r="553">
          <cell r="D553" t="str">
            <v>8202120005USD</v>
          </cell>
          <cell r="E553" t="str">
            <v>Trading Rev</v>
          </cell>
          <cell r="G553" t="str">
            <v>IRS</v>
          </cell>
        </row>
        <row r="554">
          <cell r="D554" t="str">
            <v>8202160126INR</v>
          </cell>
          <cell r="E554" t="str">
            <v>Trading Rev</v>
          </cell>
          <cell r="F554" t="str">
            <v>Trading RevINR</v>
          </cell>
          <cell r="G554" t="str">
            <v>Securities</v>
          </cell>
        </row>
        <row r="555">
          <cell r="D555" t="str">
            <v>8202160134INR</v>
          </cell>
          <cell r="E555" t="str">
            <v>Trading Rev</v>
          </cell>
          <cell r="F555" t="str">
            <v>Trading RevINR</v>
          </cell>
          <cell r="G555" t="str">
            <v>Securities</v>
          </cell>
        </row>
        <row r="556">
          <cell r="D556" t="str">
            <v>8202160159INR</v>
          </cell>
          <cell r="E556" t="str">
            <v>Trading Rev</v>
          </cell>
          <cell r="F556" t="str">
            <v>Trading RevINR</v>
          </cell>
          <cell r="G556" t="str">
            <v>Securities</v>
          </cell>
        </row>
        <row r="557">
          <cell r="D557" t="str">
            <v>8202160167INR</v>
          </cell>
          <cell r="E557" t="str">
            <v>Trading Rev</v>
          </cell>
          <cell r="F557" t="str">
            <v>Trading RevINR</v>
          </cell>
          <cell r="G557" t="str">
            <v>Securities</v>
          </cell>
        </row>
        <row r="558">
          <cell r="D558" t="str">
            <v>8202170125INR</v>
          </cell>
          <cell r="E558" t="str">
            <v>Trading Rev</v>
          </cell>
          <cell r="G558" t="str">
            <v>Securities</v>
          </cell>
        </row>
        <row r="559">
          <cell r="D559" t="str">
            <v>8202170133INR</v>
          </cell>
          <cell r="E559" t="str">
            <v>Trading Rev</v>
          </cell>
          <cell r="G559" t="str">
            <v>Securities</v>
          </cell>
        </row>
        <row r="560">
          <cell r="D560" t="str">
            <v>8202170166INR</v>
          </cell>
          <cell r="E560" t="str">
            <v>Trading Rev</v>
          </cell>
          <cell r="G560" t="str">
            <v>Securities</v>
          </cell>
        </row>
        <row r="561">
          <cell r="D561" t="str">
            <v>8203010015INR</v>
          </cell>
          <cell r="E561" t="str">
            <v>Other Rev</v>
          </cell>
          <cell r="F561" t="str">
            <v>Other RevINR</v>
          </cell>
          <cell r="G561" t="str">
            <v>Trade</v>
          </cell>
        </row>
        <row r="562">
          <cell r="D562" t="str">
            <v>8203010023INR</v>
          </cell>
          <cell r="E562" t="str">
            <v>Other Rev</v>
          </cell>
          <cell r="F562" t="str">
            <v>Other RevINR</v>
          </cell>
          <cell r="G562" t="str">
            <v>Trade</v>
          </cell>
        </row>
        <row r="563">
          <cell r="D563" t="str">
            <v>8203010031INR</v>
          </cell>
          <cell r="E563" t="str">
            <v>Other Rev</v>
          </cell>
          <cell r="F563" t="str">
            <v>Other RevINR</v>
          </cell>
          <cell r="G563" t="str">
            <v>Trade</v>
          </cell>
        </row>
        <row r="564">
          <cell r="D564" t="str">
            <v>8203010049INR</v>
          </cell>
          <cell r="E564" t="str">
            <v>Other Rev</v>
          </cell>
          <cell r="F564" t="str">
            <v>Other RevINR</v>
          </cell>
          <cell r="G564" t="str">
            <v>Trade</v>
          </cell>
        </row>
        <row r="565">
          <cell r="D565" t="str">
            <v>8203010064INR</v>
          </cell>
          <cell r="E565" t="str">
            <v>Other Rev</v>
          </cell>
          <cell r="F565" t="str">
            <v>Other RevINR</v>
          </cell>
          <cell r="G565" t="str">
            <v>Trade</v>
          </cell>
        </row>
        <row r="566">
          <cell r="D566" t="str">
            <v>8203010080INR</v>
          </cell>
          <cell r="E566" t="str">
            <v>Other Rev</v>
          </cell>
          <cell r="F566" t="str">
            <v>Other RevINR</v>
          </cell>
          <cell r="G566" t="str">
            <v>Trade</v>
          </cell>
        </row>
        <row r="567">
          <cell r="D567" t="str">
            <v>8203010098INR</v>
          </cell>
          <cell r="E567" t="str">
            <v>Other Rev</v>
          </cell>
          <cell r="F567" t="str">
            <v>Other RevINR</v>
          </cell>
          <cell r="G567" t="str">
            <v>Trade</v>
          </cell>
        </row>
        <row r="568">
          <cell r="D568" t="str">
            <v>8203010106INR</v>
          </cell>
          <cell r="E568" t="str">
            <v>Other Rev</v>
          </cell>
          <cell r="F568" t="str">
            <v>Other RevINR</v>
          </cell>
          <cell r="G568" t="str">
            <v>Trade</v>
          </cell>
        </row>
        <row r="569">
          <cell r="D569" t="str">
            <v>8203010122INR</v>
          </cell>
          <cell r="E569" t="str">
            <v>Other Rev</v>
          </cell>
          <cell r="F569" t="str">
            <v>Other RevINR</v>
          </cell>
          <cell r="G569" t="str">
            <v>Trade</v>
          </cell>
        </row>
        <row r="570">
          <cell r="D570" t="str">
            <v>8203010130INR</v>
          </cell>
          <cell r="E570" t="str">
            <v>Other Rev</v>
          </cell>
          <cell r="F570" t="str">
            <v>Other RevINR</v>
          </cell>
          <cell r="G570" t="str">
            <v>Trade</v>
          </cell>
        </row>
        <row r="571">
          <cell r="D571" t="str">
            <v>8203010601INR</v>
          </cell>
          <cell r="E571" t="str">
            <v>Other Rev</v>
          </cell>
          <cell r="F571" t="str">
            <v>Other RevINR</v>
          </cell>
          <cell r="G571" t="str">
            <v>Trade</v>
          </cell>
        </row>
        <row r="572">
          <cell r="D572" t="str">
            <v>8203010619INR</v>
          </cell>
          <cell r="E572" t="str">
            <v>Other Rev</v>
          </cell>
          <cell r="F572" t="str">
            <v>Other RevINR</v>
          </cell>
          <cell r="G572" t="str">
            <v>Trade</v>
          </cell>
        </row>
        <row r="573">
          <cell r="D573" t="str">
            <v>8203010627INR</v>
          </cell>
          <cell r="E573" t="str">
            <v>Other Rev</v>
          </cell>
          <cell r="F573" t="str">
            <v>Other RevINR</v>
          </cell>
          <cell r="G573" t="str">
            <v>Trade</v>
          </cell>
        </row>
        <row r="574">
          <cell r="D574" t="str">
            <v>8203010635INR</v>
          </cell>
          <cell r="E574" t="str">
            <v>Other Rev</v>
          </cell>
          <cell r="F574" t="str">
            <v>Other RevINR</v>
          </cell>
          <cell r="G574" t="str">
            <v>Trade</v>
          </cell>
        </row>
        <row r="575">
          <cell r="D575" t="str">
            <v>8203010643INR</v>
          </cell>
          <cell r="E575" t="str">
            <v>Other Rev</v>
          </cell>
          <cell r="F575" t="str">
            <v>Other RevINR</v>
          </cell>
          <cell r="G575" t="str">
            <v>Trade</v>
          </cell>
        </row>
        <row r="576">
          <cell r="D576" t="str">
            <v>8203020022INR</v>
          </cell>
          <cell r="E576" t="str">
            <v>Other Rev</v>
          </cell>
          <cell r="F576" t="str">
            <v>Other RevINR</v>
          </cell>
          <cell r="G576" t="str">
            <v>Trade</v>
          </cell>
        </row>
        <row r="577">
          <cell r="D577" t="str">
            <v>8203020048INR</v>
          </cell>
          <cell r="E577" t="str">
            <v>Other Rev</v>
          </cell>
          <cell r="F577" t="str">
            <v>Other RevINR</v>
          </cell>
          <cell r="G577" t="str">
            <v>Trade</v>
          </cell>
        </row>
        <row r="578">
          <cell r="D578" t="str">
            <v>8203020071INR</v>
          </cell>
          <cell r="E578" t="str">
            <v>Other Rev</v>
          </cell>
          <cell r="F578" t="str">
            <v>Other RevINR</v>
          </cell>
          <cell r="G578" t="str">
            <v>Other</v>
          </cell>
        </row>
        <row r="579">
          <cell r="D579" t="str">
            <v>8203020089INR</v>
          </cell>
          <cell r="E579" t="str">
            <v>Other Rev</v>
          </cell>
          <cell r="F579" t="str">
            <v>Other RevINR</v>
          </cell>
          <cell r="G579" t="str">
            <v>Other</v>
          </cell>
        </row>
        <row r="580">
          <cell r="D580" t="str">
            <v>8203030013INR</v>
          </cell>
          <cell r="E580" t="str">
            <v>Other Rev</v>
          </cell>
          <cell r="F580" t="str">
            <v>Other RevINR</v>
          </cell>
          <cell r="G580" t="str">
            <v>Other</v>
          </cell>
        </row>
        <row r="581">
          <cell r="D581" t="str">
            <v>8203030021INR</v>
          </cell>
          <cell r="E581" t="str">
            <v>Other Rev</v>
          </cell>
          <cell r="F581" t="str">
            <v>Other RevINR</v>
          </cell>
          <cell r="G581" t="str">
            <v>Other</v>
          </cell>
        </row>
        <row r="582">
          <cell r="D582" t="str">
            <v>8203030021SGD</v>
          </cell>
          <cell r="E582" t="str">
            <v>Other Rev</v>
          </cell>
          <cell r="F582" t="str">
            <v>Other RevSGD</v>
          </cell>
          <cell r="G582" t="str">
            <v>Other</v>
          </cell>
        </row>
        <row r="583">
          <cell r="D583" t="str">
            <v>8203040020INR</v>
          </cell>
          <cell r="E583" t="str">
            <v>Other Rev</v>
          </cell>
          <cell r="F583" t="str">
            <v>Other RevINR</v>
          </cell>
          <cell r="G583" t="str">
            <v>Trade</v>
          </cell>
        </row>
        <row r="584">
          <cell r="D584" t="str">
            <v>8203080000INR</v>
          </cell>
          <cell r="E584" t="str">
            <v>Trading Rev</v>
          </cell>
          <cell r="F584" t="str">
            <v>Trading RevINR</v>
          </cell>
          <cell r="G584" t="str">
            <v>Securities</v>
          </cell>
        </row>
        <row r="585">
          <cell r="D585" t="str">
            <v>8207010003INR</v>
          </cell>
          <cell r="E585" t="str">
            <v>Trading Rev</v>
          </cell>
          <cell r="F585" t="str">
            <v>Trading RevINR</v>
          </cell>
          <cell r="G585" t="str">
            <v>FX</v>
          </cell>
        </row>
        <row r="586">
          <cell r="D586" t="str">
            <v>8207020002INR</v>
          </cell>
          <cell r="E586" t="str">
            <v>Trading Rev</v>
          </cell>
          <cell r="F586" t="str">
            <v>Trading RevINR</v>
          </cell>
          <cell r="G586" t="str">
            <v>FX</v>
          </cell>
        </row>
        <row r="587">
          <cell r="D587" t="str">
            <v>8208010002INR</v>
          </cell>
          <cell r="E587" t="str">
            <v>Trading Rev</v>
          </cell>
          <cell r="F587" t="str">
            <v>Trading RevINR</v>
          </cell>
          <cell r="G587" t="str">
            <v>FX</v>
          </cell>
        </row>
        <row r="588">
          <cell r="D588" t="str">
            <v>8208020001INR</v>
          </cell>
          <cell r="E588" t="str">
            <v>Trading Rev</v>
          </cell>
          <cell r="F588" t="str">
            <v>Trading RevINR</v>
          </cell>
          <cell r="G588" t="str">
            <v>FX</v>
          </cell>
        </row>
        <row r="589">
          <cell r="D589" t="str">
            <v>8208070006INR</v>
          </cell>
          <cell r="E589" t="str">
            <v>Other Rev</v>
          </cell>
          <cell r="F589" t="str">
            <v>Other RevINR</v>
          </cell>
          <cell r="G589" t="str">
            <v>Other</v>
          </cell>
        </row>
        <row r="590">
          <cell r="D590" t="str">
            <v>8208210008INR</v>
          </cell>
          <cell r="E590" t="str">
            <v>Trading Rev</v>
          </cell>
          <cell r="F590" t="str">
            <v>Trading RevINR</v>
          </cell>
          <cell r="G590" t="str">
            <v>FX</v>
          </cell>
        </row>
        <row r="591">
          <cell r="D591" t="str">
            <v>8208801004INR</v>
          </cell>
          <cell r="E591" t="str">
            <v>Trading Rev</v>
          </cell>
          <cell r="F591" t="str">
            <v>Trading RevINR</v>
          </cell>
          <cell r="G591" t="str">
            <v>FX</v>
          </cell>
        </row>
        <row r="592">
          <cell r="D592" t="str">
            <v>8208900004INR</v>
          </cell>
          <cell r="E592" t="str">
            <v>Trading Rev</v>
          </cell>
          <cell r="F592" t="str">
            <v>Trading RevINR</v>
          </cell>
          <cell r="G592" t="str">
            <v>FX</v>
          </cell>
        </row>
        <row r="593">
          <cell r="D593" t="str">
            <v>8208910003INR</v>
          </cell>
          <cell r="E593" t="str">
            <v>Trading Rev</v>
          </cell>
          <cell r="F593" t="str">
            <v>Trading RevINR</v>
          </cell>
          <cell r="G593" t="str">
            <v>IRS</v>
          </cell>
        </row>
        <row r="594">
          <cell r="D594" t="str">
            <v>8210040005INR</v>
          </cell>
          <cell r="E594" t="str">
            <v>Other Rev</v>
          </cell>
          <cell r="F594" t="str">
            <v>Other RevINR</v>
          </cell>
          <cell r="G594" t="str">
            <v>Other</v>
          </cell>
        </row>
        <row r="595">
          <cell r="D595" t="str">
            <v>8212010006INR</v>
          </cell>
          <cell r="E595" t="str">
            <v>Other Rev</v>
          </cell>
          <cell r="F595" t="str">
            <v>Other RevINR</v>
          </cell>
          <cell r="G595" t="str">
            <v>Other</v>
          </cell>
        </row>
        <row r="596">
          <cell r="D596" t="str">
            <v>8213040002INR</v>
          </cell>
          <cell r="E596" t="str">
            <v>Other Rev</v>
          </cell>
          <cell r="F596" t="str">
            <v>Other RevINR</v>
          </cell>
          <cell r="G596" t="str">
            <v>GIS Rev</v>
          </cell>
        </row>
        <row r="597">
          <cell r="D597" t="str">
            <v>8213050001INR</v>
          </cell>
          <cell r="E597" t="str">
            <v>Other Rev</v>
          </cell>
          <cell r="F597" t="str">
            <v>Other RevINR</v>
          </cell>
          <cell r="G597" t="str">
            <v>Intercompany</v>
          </cell>
        </row>
        <row r="598">
          <cell r="D598" t="str">
            <v>8213220000INR</v>
          </cell>
          <cell r="E598" t="str">
            <v>Other Rev</v>
          </cell>
          <cell r="F598" t="str">
            <v>Other RevINR</v>
          </cell>
          <cell r="G598" t="str">
            <v>CTS Rev</v>
          </cell>
        </row>
        <row r="599">
          <cell r="D599" t="str">
            <v>8213230009INR</v>
          </cell>
          <cell r="E599" t="str">
            <v>Other Rev</v>
          </cell>
          <cell r="F599" t="str">
            <v>Other RevINR</v>
          </cell>
          <cell r="G599" t="str">
            <v>Intercompany</v>
          </cell>
        </row>
        <row r="600">
          <cell r="D600" t="str">
            <v>8213230009USD</v>
          </cell>
          <cell r="E600" t="str">
            <v>Other Rev</v>
          </cell>
          <cell r="F600" t="str">
            <v>Other RevUSD</v>
          </cell>
          <cell r="G600" t="str">
            <v>Intercompany</v>
          </cell>
        </row>
        <row r="601">
          <cell r="D601" t="str">
            <v>8214050000INR</v>
          </cell>
          <cell r="E601" t="str">
            <v>Other Rev</v>
          </cell>
          <cell r="F601" t="str">
            <v>Other RevINR</v>
          </cell>
          <cell r="G601" t="str">
            <v>Other</v>
          </cell>
        </row>
        <row r="602">
          <cell r="D602" t="str">
            <v>8214070008INR</v>
          </cell>
          <cell r="E602" t="str">
            <v>Other Rev</v>
          </cell>
          <cell r="F602" t="str">
            <v>Other RevINR</v>
          </cell>
          <cell r="G602" t="str">
            <v>Trade</v>
          </cell>
        </row>
        <row r="603">
          <cell r="D603" t="str">
            <v>8214140009INR</v>
          </cell>
          <cell r="E603" t="str">
            <v>Other Rev</v>
          </cell>
          <cell r="F603" t="str">
            <v>Other RevINR</v>
          </cell>
          <cell r="G603" t="str">
            <v>Trade</v>
          </cell>
        </row>
        <row r="604">
          <cell r="D604" t="str">
            <v>8214150008INR</v>
          </cell>
          <cell r="E604" t="str">
            <v>Trading Rev</v>
          </cell>
          <cell r="F604" t="str">
            <v>Trading RevINR</v>
          </cell>
          <cell r="G604" t="str">
            <v>FX</v>
          </cell>
        </row>
        <row r="605">
          <cell r="D605" t="str">
            <v>8214160007INR</v>
          </cell>
          <cell r="E605" t="str">
            <v>Other Rev</v>
          </cell>
          <cell r="F605" t="str">
            <v>Other RevINR</v>
          </cell>
          <cell r="G605" t="str">
            <v>GIS Rev</v>
          </cell>
        </row>
        <row r="606">
          <cell r="D606" t="str">
            <v>8214180005USD</v>
          </cell>
          <cell r="E606" t="str">
            <v>Trading Rev</v>
          </cell>
          <cell r="G606" t="str">
            <v>Securities</v>
          </cell>
        </row>
        <row r="607">
          <cell r="D607" t="str">
            <v>8216040009INR</v>
          </cell>
          <cell r="E607" t="str">
            <v>Trading Rev</v>
          </cell>
          <cell r="F607" t="str">
            <v>Trading RevINR</v>
          </cell>
          <cell r="G607" t="str">
            <v>Securities</v>
          </cell>
        </row>
        <row r="608">
          <cell r="D608" t="str">
            <v>8219210005INR</v>
          </cell>
          <cell r="E608" t="str">
            <v>Trading Rev</v>
          </cell>
          <cell r="F608" t="str">
            <v>Trading RevINR</v>
          </cell>
          <cell r="G608" t="str">
            <v>CCIRS</v>
          </cell>
        </row>
        <row r="609">
          <cell r="D609" t="str">
            <v>8219210005USD</v>
          </cell>
          <cell r="E609" t="str">
            <v>Trading Rev</v>
          </cell>
          <cell r="F609" t="str">
            <v>Trading RevUSD</v>
          </cell>
          <cell r="G609" t="str">
            <v>CCIRS</v>
          </cell>
        </row>
        <row r="610">
          <cell r="D610" t="str">
            <v>8219230003INR</v>
          </cell>
          <cell r="E610" t="str">
            <v>Trading Rev</v>
          </cell>
          <cell r="F610" t="str">
            <v>Trading RevINR</v>
          </cell>
          <cell r="G610" t="str">
            <v>IRS</v>
          </cell>
        </row>
        <row r="611">
          <cell r="D611" t="str">
            <v>8219240002USD</v>
          </cell>
          <cell r="E611" t="str">
            <v>Trading Rev</v>
          </cell>
          <cell r="G611" t="str">
            <v>IRS</v>
          </cell>
        </row>
        <row r="612">
          <cell r="D612" t="str">
            <v>8230702006INR</v>
          </cell>
          <cell r="E612" t="str">
            <v>Trading Rev</v>
          </cell>
          <cell r="F612" t="str">
            <v>Trading RevINR</v>
          </cell>
          <cell r="G612" t="str">
            <v>Securities</v>
          </cell>
        </row>
        <row r="613">
          <cell r="D613" t="str">
            <v>8230703004INR</v>
          </cell>
          <cell r="E613" t="str">
            <v>Trading Rev</v>
          </cell>
          <cell r="F613" t="str">
            <v>Trading RevINR</v>
          </cell>
          <cell r="G613" t="str">
            <v>Securities</v>
          </cell>
        </row>
        <row r="614">
          <cell r="D614" t="str">
            <v>8230705009INR</v>
          </cell>
          <cell r="E614" t="str">
            <v>Trading Rev</v>
          </cell>
          <cell r="F614" t="str">
            <v>Trading RevINR</v>
          </cell>
          <cell r="G614" t="str">
            <v>Securities</v>
          </cell>
        </row>
        <row r="615">
          <cell r="D615" t="str">
            <v>8230800008INR</v>
          </cell>
          <cell r="E615" t="str">
            <v>Trading Rev</v>
          </cell>
          <cell r="F615" t="str">
            <v>Trading RevINR</v>
          </cell>
          <cell r="G615" t="str">
            <v>Securities</v>
          </cell>
        </row>
        <row r="616">
          <cell r="D616" t="str">
            <v>8230910005INR</v>
          </cell>
          <cell r="E616" t="str">
            <v>Trading Rev</v>
          </cell>
          <cell r="F616" t="str">
            <v>Trading RevINR</v>
          </cell>
          <cell r="G616" t="str">
            <v>Securities</v>
          </cell>
        </row>
        <row r="617">
          <cell r="D617" t="str">
            <v>8230920004INR</v>
          </cell>
          <cell r="E617" t="str">
            <v>Trading Rev</v>
          </cell>
          <cell r="F617" t="str">
            <v>Trading RevINR</v>
          </cell>
          <cell r="G617" t="str">
            <v>Securities</v>
          </cell>
        </row>
        <row r="618">
          <cell r="D618" t="str">
            <v>8230930003INR</v>
          </cell>
          <cell r="E618" t="str">
            <v>Trading Rev</v>
          </cell>
          <cell r="F618" t="str">
            <v>Trading RevINR</v>
          </cell>
          <cell r="G618" t="str">
            <v>Securities</v>
          </cell>
        </row>
        <row r="619">
          <cell r="D619" t="str">
            <v>8230940002INR</v>
          </cell>
          <cell r="E619" t="str">
            <v>Trading Rev</v>
          </cell>
          <cell r="G619" t="str">
            <v>Securities</v>
          </cell>
        </row>
        <row r="620">
          <cell r="D620" t="str">
            <v>8230950001INR</v>
          </cell>
          <cell r="E620" t="str">
            <v>Trading Rev</v>
          </cell>
          <cell r="G620" t="str">
            <v>Securities</v>
          </cell>
        </row>
        <row r="621">
          <cell r="D621" t="str">
            <v>8230960000INR</v>
          </cell>
          <cell r="E621" t="str">
            <v>Trading Rev</v>
          </cell>
          <cell r="G621" t="str">
            <v>Securities</v>
          </cell>
        </row>
        <row r="622">
          <cell r="D622" t="str">
            <v>8230970009INR</v>
          </cell>
          <cell r="E622" t="str">
            <v>Trading Rev</v>
          </cell>
          <cell r="G622" t="str">
            <v>Securities</v>
          </cell>
        </row>
        <row r="623">
          <cell r="D623" t="str">
            <v>8230980008INR</v>
          </cell>
          <cell r="E623" t="str">
            <v>Trading Rev</v>
          </cell>
          <cell r="G623" t="str">
            <v>Securities</v>
          </cell>
        </row>
        <row r="624">
          <cell r="D624" t="str">
            <v>8230990007INR</v>
          </cell>
          <cell r="E624" t="str">
            <v>Trading Rev</v>
          </cell>
          <cell r="G624" t="str">
            <v>Securities</v>
          </cell>
        </row>
        <row r="625">
          <cell r="D625" t="str">
            <v>8231000004INR</v>
          </cell>
          <cell r="E625" t="str">
            <v>Trading Rev</v>
          </cell>
          <cell r="F625" t="str">
            <v>Trading RevINR</v>
          </cell>
          <cell r="G625" t="str">
            <v>Securities</v>
          </cell>
        </row>
        <row r="626">
          <cell r="D626" t="str">
            <v>9101000009INR</v>
          </cell>
          <cell r="E626" t="str">
            <v>Capital</v>
          </cell>
          <cell r="F626" t="str">
            <v>CapitalINR</v>
          </cell>
          <cell r="G626" t="str">
            <v>Capital</v>
          </cell>
        </row>
        <row r="627">
          <cell r="D627" t="str">
            <v>9102000008INR</v>
          </cell>
          <cell r="E627" t="str">
            <v>Capital</v>
          </cell>
          <cell r="G627" t="str">
            <v>Capital</v>
          </cell>
        </row>
        <row r="628">
          <cell r="D628" t="str">
            <v>9301000007INR</v>
          </cell>
          <cell r="E628" t="str">
            <v>Contra</v>
          </cell>
          <cell r="F628" t="str">
            <v>ContraINR</v>
          </cell>
          <cell r="G628" t="str">
            <v>Contra</v>
          </cell>
        </row>
        <row r="629">
          <cell r="D629" t="str">
            <v>9301000007USD</v>
          </cell>
          <cell r="E629" t="str">
            <v>Contra</v>
          </cell>
          <cell r="F629" t="str">
            <v>ContraUSD</v>
          </cell>
          <cell r="G629" t="str">
            <v>Contra</v>
          </cell>
        </row>
        <row r="630">
          <cell r="D630" t="str">
            <v>9401000006GBP</v>
          </cell>
          <cell r="E630" t="str">
            <v>Contra</v>
          </cell>
          <cell r="G630" t="str">
            <v>Contra</v>
          </cell>
        </row>
        <row r="631">
          <cell r="D631" t="str">
            <v>9401000006INR</v>
          </cell>
          <cell r="E631" t="str">
            <v>Contra</v>
          </cell>
          <cell r="F631" t="str">
            <v>ContraINR</v>
          </cell>
          <cell r="G631" t="str">
            <v>Contra</v>
          </cell>
        </row>
        <row r="632">
          <cell r="D632" t="str">
            <v>9401000006JPY</v>
          </cell>
          <cell r="E632" t="str">
            <v>Contra</v>
          </cell>
          <cell r="F632" t="str">
            <v>ContraJPY</v>
          </cell>
          <cell r="G632" t="str">
            <v>Contra</v>
          </cell>
        </row>
        <row r="633">
          <cell r="D633" t="str">
            <v>9401000006USD</v>
          </cell>
          <cell r="E633" t="str">
            <v>Contra</v>
          </cell>
          <cell r="F633" t="str">
            <v>ContraUSD</v>
          </cell>
          <cell r="G633" t="str">
            <v>Contra</v>
          </cell>
        </row>
        <row r="634">
          <cell r="D634" t="str">
            <v>9501000005INR</v>
          </cell>
          <cell r="E634" t="str">
            <v>Retained Earning</v>
          </cell>
          <cell r="F634" t="str">
            <v>Retained EarningINR</v>
          </cell>
          <cell r="G634" t="str">
            <v>Retaining</v>
          </cell>
        </row>
        <row r="635">
          <cell r="D635" t="str">
            <v>9502000004INR</v>
          </cell>
          <cell r="E635" t="str">
            <v>Retained Earning</v>
          </cell>
          <cell r="F635" t="str">
            <v>Retained EarningINR</v>
          </cell>
          <cell r="G635" t="str">
            <v>Retaining</v>
          </cell>
        </row>
        <row r="636">
          <cell r="D636" t="str">
            <v>9502000004USD</v>
          </cell>
          <cell r="E636" t="str">
            <v>Retained Earning</v>
          </cell>
          <cell r="F636" t="str">
            <v>Retained EarningUSD</v>
          </cell>
          <cell r="G636" t="str">
            <v>Retaining</v>
          </cell>
        </row>
        <row r="637">
          <cell r="D637" t="str">
            <v>9503000003INR</v>
          </cell>
          <cell r="E637" t="str">
            <v>Retained Earning</v>
          </cell>
          <cell r="F637" t="str">
            <v>Retained EarningINR</v>
          </cell>
          <cell r="G637" t="str">
            <v>Retaining</v>
          </cell>
        </row>
        <row r="638">
          <cell r="D638" t="str">
            <v>9504000002INR</v>
          </cell>
          <cell r="E638" t="str">
            <v>Retained Earning</v>
          </cell>
          <cell r="G638" t="str">
            <v>Retaining</v>
          </cell>
        </row>
        <row r="639">
          <cell r="D639" t="str">
            <v>9505000001INR</v>
          </cell>
          <cell r="E639" t="str">
            <v>Retained Earning</v>
          </cell>
          <cell r="G639" t="str">
            <v>Retaining</v>
          </cell>
        </row>
        <row r="640">
          <cell r="D640" t="str">
            <v>9506000000INR</v>
          </cell>
          <cell r="E640" t="str">
            <v>Retained Earning</v>
          </cell>
          <cell r="G640" t="str">
            <v>Retaining</v>
          </cell>
        </row>
        <row r="641">
          <cell r="D641" t="str">
            <v>9512000002INR</v>
          </cell>
          <cell r="E641" t="str">
            <v>Capital</v>
          </cell>
          <cell r="G641" t="str">
            <v>JF</v>
          </cell>
        </row>
        <row r="642">
          <cell r="D642" t="str">
            <v>9514000000INR</v>
          </cell>
          <cell r="E642" t="str">
            <v>Reserve</v>
          </cell>
          <cell r="G642" t="str">
            <v>JF</v>
          </cell>
        </row>
        <row r="643">
          <cell r="D643" t="str">
            <v>9515000009INR</v>
          </cell>
          <cell r="E643" t="str">
            <v>Reserve</v>
          </cell>
          <cell r="G643" t="str">
            <v>JF</v>
          </cell>
        </row>
        <row r="644">
          <cell r="D644" t="str">
            <v>9516000008INR</v>
          </cell>
          <cell r="E644" t="str">
            <v>Reserve</v>
          </cell>
          <cell r="G644" t="str">
            <v>JF</v>
          </cell>
        </row>
        <row r="645">
          <cell r="D645" t="str">
            <v>9518000006INR</v>
          </cell>
          <cell r="E645" t="str">
            <v>Capital</v>
          </cell>
          <cell r="G645" t="str">
            <v>JF</v>
          </cell>
        </row>
        <row r="646">
          <cell r="D646" t="str">
            <v>9519000005INR</v>
          </cell>
          <cell r="E646" t="str">
            <v>Capital</v>
          </cell>
          <cell r="G646" t="str">
            <v>JF</v>
          </cell>
        </row>
        <row r="647">
          <cell r="D647" t="str">
            <v>9601000004AUD</v>
          </cell>
          <cell r="E647" t="str">
            <v>Position</v>
          </cell>
          <cell r="F647" t="str">
            <v>PositionAUD</v>
          </cell>
          <cell r="G647" t="str">
            <v>TRADE ACCOUNT</v>
          </cell>
        </row>
        <row r="648">
          <cell r="D648" t="str">
            <v>9601000004CAD</v>
          </cell>
          <cell r="E648" t="str">
            <v>Position</v>
          </cell>
          <cell r="F648" t="str">
            <v>PositionCAD</v>
          </cell>
          <cell r="G648" t="str">
            <v>TRADE ACCOUNT</v>
          </cell>
        </row>
        <row r="649">
          <cell r="D649" t="str">
            <v>9601000004CHF</v>
          </cell>
          <cell r="E649" t="str">
            <v>Position</v>
          </cell>
          <cell r="F649" t="str">
            <v>PositionCHF</v>
          </cell>
          <cell r="G649" t="str">
            <v>TRADE ACCOUNT</v>
          </cell>
        </row>
        <row r="650">
          <cell r="D650" t="str">
            <v>9601000004EUR</v>
          </cell>
          <cell r="E650" t="str">
            <v>Position</v>
          </cell>
          <cell r="F650" t="str">
            <v>PositionEUR</v>
          </cell>
          <cell r="G650" t="str">
            <v>TRADE ACCOUNT</v>
          </cell>
        </row>
        <row r="651">
          <cell r="D651" t="str">
            <v>9601000004GBP</v>
          </cell>
          <cell r="E651" t="str">
            <v>Position</v>
          </cell>
          <cell r="F651" t="str">
            <v>PositionGBP</v>
          </cell>
          <cell r="G651" t="str">
            <v>TRADE ACCOUNT</v>
          </cell>
        </row>
        <row r="652">
          <cell r="D652" t="str">
            <v>9601000004HKD</v>
          </cell>
          <cell r="E652" t="str">
            <v>Position</v>
          </cell>
          <cell r="F652" t="str">
            <v>PositionHKD</v>
          </cell>
          <cell r="G652" t="str">
            <v>TRADE ACCOUNT</v>
          </cell>
        </row>
        <row r="653">
          <cell r="D653" t="str">
            <v>9601000004INR</v>
          </cell>
          <cell r="E653" t="str">
            <v>Position</v>
          </cell>
          <cell r="F653" t="str">
            <v>PositionINR</v>
          </cell>
          <cell r="G653" t="str">
            <v>TRADE ACCOUNT</v>
          </cell>
        </row>
        <row r="654">
          <cell r="D654" t="str">
            <v>9601000004JPY</v>
          </cell>
          <cell r="E654" t="str">
            <v>Position</v>
          </cell>
          <cell r="F654" t="str">
            <v>PositionJPY</v>
          </cell>
          <cell r="G654" t="str">
            <v>TRADE ACCOUNT</v>
          </cell>
        </row>
        <row r="655">
          <cell r="D655" t="str">
            <v>9601000004SGD</v>
          </cell>
          <cell r="E655" t="str">
            <v>Position</v>
          </cell>
          <cell r="F655" t="str">
            <v>PositionSGD</v>
          </cell>
          <cell r="G655" t="str">
            <v>TRADE ACCOUNT</v>
          </cell>
        </row>
        <row r="656">
          <cell r="D656" t="str">
            <v>9601000004USD</v>
          </cell>
          <cell r="E656" t="str">
            <v>Position</v>
          </cell>
          <cell r="F656" t="str">
            <v>PositionUSD</v>
          </cell>
          <cell r="G656" t="str">
            <v>TRADE ACCOUNT</v>
          </cell>
        </row>
        <row r="657">
          <cell r="D657" t="str">
            <v>9701010093INR</v>
          </cell>
          <cell r="E657" t="str">
            <v>Position</v>
          </cell>
          <cell r="F657" t="str">
            <v>PositionINR</v>
          </cell>
          <cell r="G657" t="str">
            <v>CONTROL A/C-AUD</v>
          </cell>
        </row>
        <row r="658">
          <cell r="D658" t="str">
            <v>9701010275INR</v>
          </cell>
          <cell r="E658" t="str">
            <v>Position</v>
          </cell>
          <cell r="F658" t="str">
            <v>PositionINR</v>
          </cell>
          <cell r="G658" t="str">
            <v>CONTROL A/C-CAD</v>
          </cell>
        </row>
        <row r="659">
          <cell r="D659" t="str">
            <v>9701010598INR</v>
          </cell>
          <cell r="E659" t="str">
            <v>Position</v>
          </cell>
          <cell r="F659" t="str">
            <v>PositionINR</v>
          </cell>
          <cell r="G659" t="str">
            <v>CONTROL A/C-GBP</v>
          </cell>
        </row>
        <row r="660">
          <cell r="D660" t="str">
            <v>9701010697INR</v>
          </cell>
          <cell r="E660" t="str">
            <v>Position</v>
          </cell>
          <cell r="F660" t="str">
            <v>PositionINR</v>
          </cell>
          <cell r="G660" t="str">
            <v>CONTROL A/C-HKD</v>
          </cell>
        </row>
        <row r="661">
          <cell r="D661" t="str">
            <v>9701010739INR</v>
          </cell>
          <cell r="E661" t="str">
            <v>Position</v>
          </cell>
          <cell r="F661" t="str">
            <v>PositionINR</v>
          </cell>
          <cell r="G661" t="str">
            <v>CONTROL A/C-INR</v>
          </cell>
        </row>
        <row r="662">
          <cell r="D662" t="str">
            <v>9701010820INR</v>
          </cell>
          <cell r="E662" t="str">
            <v>Position</v>
          </cell>
          <cell r="F662" t="str">
            <v>PositionINR</v>
          </cell>
          <cell r="G662" t="str">
            <v>CONTROL A/C-JPY</v>
          </cell>
        </row>
        <row r="663">
          <cell r="D663" t="str">
            <v>9701011497INR</v>
          </cell>
          <cell r="E663" t="str">
            <v>Position</v>
          </cell>
          <cell r="F663" t="str">
            <v>PositionINR</v>
          </cell>
          <cell r="G663" t="str">
            <v>CONTROL A/C-SGD</v>
          </cell>
        </row>
        <row r="664">
          <cell r="D664" t="str">
            <v>9701011638INR</v>
          </cell>
          <cell r="E664" t="str">
            <v>Position</v>
          </cell>
          <cell r="F664" t="str">
            <v>PositionINR</v>
          </cell>
          <cell r="G664" t="str">
            <v>CONTROL A/C-CHF</v>
          </cell>
        </row>
        <row r="665">
          <cell r="D665" t="str">
            <v>9701011794INR</v>
          </cell>
          <cell r="E665" t="str">
            <v>Position</v>
          </cell>
          <cell r="F665" t="str">
            <v>PositionINR</v>
          </cell>
          <cell r="G665" t="str">
            <v>CONTROL A/C-USD</v>
          </cell>
        </row>
        <row r="666">
          <cell r="D666" t="str">
            <v>9701019037INR</v>
          </cell>
          <cell r="E666" t="str">
            <v>Position</v>
          </cell>
          <cell r="F666" t="str">
            <v>PositionINR</v>
          </cell>
          <cell r="G666" t="str">
            <v>CONTROL A/C-EUR</v>
          </cell>
        </row>
        <row r="667">
          <cell r="D667" t="str">
            <v>9808030051INR</v>
          </cell>
          <cell r="E667" t="str">
            <v>Contingent</v>
          </cell>
          <cell r="F667" t="str">
            <v>ContingentINR</v>
          </cell>
          <cell r="G667" t="str">
            <v>Guarantee</v>
          </cell>
        </row>
        <row r="668">
          <cell r="D668" t="str">
            <v>9808030051USD</v>
          </cell>
          <cell r="E668" t="str">
            <v>Contingent</v>
          </cell>
          <cell r="F668" t="str">
            <v>ContingentUSD</v>
          </cell>
          <cell r="G668" t="str">
            <v>Guarantee</v>
          </cell>
        </row>
        <row r="669">
          <cell r="D669" t="str">
            <v>9808110002INR</v>
          </cell>
          <cell r="E669" t="str">
            <v>Contingent</v>
          </cell>
          <cell r="F669" t="str">
            <v>ContingentINR</v>
          </cell>
          <cell r="G669" t="str">
            <v>Guarantee</v>
          </cell>
        </row>
        <row r="670">
          <cell r="D670" t="str">
            <v>9808110002USD</v>
          </cell>
          <cell r="E670" t="str">
            <v>Contingent</v>
          </cell>
          <cell r="F670" t="str">
            <v>ContingentUSD</v>
          </cell>
          <cell r="G670" t="str">
            <v>Guarantee</v>
          </cell>
        </row>
        <row r="671">
          <cell r="D671" t="str">
            <v>9808180005USD</v>
          </cell>
          <cell r="E671" t="str">
            <v>Contingent</v>
          </cell>
          <cell r="F671" t="str">
            <v>ContingentUSD</v>
          </cell>
          <cell r="G671" t="str">
            <v>Guarantee</v>
          </cell>
        </row>
        <row r="672">
          <cell r="D672" t="str">
            <v>9808320007INR</v>
          </cell>
          <cell r="E672" t="str">
            <v>Contingent</v>
          </cell>
          <cell r="F672" t="str">
            <v>ContingentINR</v>
          </cell>
          <cell r="G672" t="str">
            <v>Guarantee</v>
          </cell>
        </row>
        <row r="673">
          <cell r="D673" t="str">
            <v>9809010003INR</v>
          </cell>
          <cell r="E673" t="str">
            <v>Contingent</v>
          </cell>
          <cell r="F673" t="str">
            <v>ContingentINR</v>
          </cell>
          <cell r="G673" t="str">
            <v>FX</v>
          </cell>
        </row>
        <row r="674">
          <cell r="D674" t="str">
            <v>9809010003USD</v>
          </cell>
          <cell r="E674" t="str">
            <v>Contingent</v>
          </cell>
          <cell r="F674" t="str">
            <v>ContingentUSD</v>
          </cell>
          <cell r="G674" t="str">
            <v>FX</v>
          </cell>
        </row>
        <row r="675">
          <cell r="D675" t="str">
            <v>9809020002GBP</v>
          </cell>
          <cell r="E675" t="str">
            <v>Contingent</v>
          </cell>
          <cell r="G675" t="str">
            <v>FX</v>
          </cell>
        </row>
        <row r="676">
          <cell r="D676" t="str">
            <v>9809020002INR</v>
          </cell>
          <cell r="E676" t="str">
            <v>Contingent</v>
          </cell>
          <cell r="F676" t="str">
            <v>ContingentINR</v>
          </cell>
          <cell r="G676" t="str">
            <v>FX</v>
          </cell>
        </row>
        <row r="677">
          <cell r="D677" t="str">
            <v>9809020002JPY</v>
          </cell>
          <cell r="E677" t="str">
            <v>Contingent</v>
          </cell>
          <cell r="F677" t="str">
            <v>ContingentJPY</v>
          </cell>
          <cell r="G677" t="str">
            <v>FX</v>
          </cell>
        </row>
        <row r="678">
          <cell r="D678" t="str">
            <v>9809020002USD</v>
          </cell>
          <cell r="E678" t="str">
            <v>Contingent</v>
          </cell>
          <cell r="F678" t="str">
            <v>ContingentUSD</v>
          </cell>
          <cell r="G678" t="str">
            <v>FX</v>
          </cell>
        </row>
        <row r="679">
          <cell r="D679" t="str">
            <v>9809050009INR</v>
          </cell>
          <cell r="E679" t="str">
            <v>Contingent</v>
          </cell>
          <cell r="F679" t="str">
            <v>ContingentINR</v>
          </cell>
          <cell r="G679" t="str">
            <v>FX</v>
          </cell>
        </row>
        <row r="680">
          <cell r="D680" t="str">
            <v>9809050009JPY</v>
          </cell>
          <cell r="E680" t="str">
            <v>Contingent</v>
          </cell>
          <cell r="F680" t="str">
            <v>ContingentJPY</v>
          </cell>
          <cell r="G680" t="str">
            <v>FX</v>
          </cell>
        </row>
        <row r="681">
          <cell r="D681" t="str">
            <v>9809050009THB</v>
          </cell>
          <cell r="E681" t="str">
            <v>Contingent</v>
          </cell>
          <cell r="F681" t="str">
            <v>ContingentTHB</v>
          </cell>
          <cell r="G681" t="str">
            <v>FX</v>
          </cell>
        </row>
        <row r="682">
          <cell r="D682" t="str">
            <v>9809050009USD</v>
          </cell>
          <cell r="E682" t="str">
            <v>Contingent</v>
          </cell>
          <cell r="F682" t="str">
            <v>ContingentUSD</v>
          </cell>
          <cell r="G682" t="str">
            <v>FX</v>
          </cell>
        </row>
        <row r="683">
          <cell r="D683" t="str">
            <v>9809330005JPY</v>
          </cell>
          <cell r="E683" t="str">
            <v>Contingent</v>
          </cell>
          <cell r="F683" t="str">
            <v>ContingentJPY</v>
          </cell>
          <cell r="G683" t="str">
            <v>FX</v>
          </cell>
        </row>
        <row r="684">
          <cell r="D684" t="str">
            <v>9809330005USD</v>
          </cell>
          <cell r="E684" t="str">
            <v>Contingent</v>
          </cell>
          <cell r="F684" t="str">
            <v>ContingentUSD</v>
          </cell>
          <cell r="G684" t="str">
            <v>FX</v>
          </cell>
        </row>
        <row r="685">
          <cell r="D685" t="str">
            <v>9810020009INR</v>
          </cell>
          <cell r="E685" t="str">
            <v>Contingent</v>
          </cell>
          <cell r="F685" t="str">
            <v>ContingentINR</v>
          </cell>
          <cell r="G685" t="str">
            <v>FX</v>
          </cell>
        </row>
        <row r="686">
          <cell r="D686" t="str">
            <v>9810020009JPY</v>
          </cell>
          <cell r="E686" t="str">
            <v>Contingent</v>
          </cell>
          <cell r="F686" t="str">
            <v>ContingentJPY</v>
          </cell>
          <cell r="G686" t="str">
            <v>FX</v>
          </cell>
        </row>
        <row r="687">
          <cell r="D687" t="str">
            <v>9810020009USD</v>
          </cell>
          <cell r="E687" t="str">
            <v>Contingent</v>
          </cell>
          <cell r="F687" t="str">
            <v>ContingentUSD</v>
          </cell>
          <cell r="G687" t="str">
            <v>FX</v>
          </cell>
        </row>
        <row r="688">
          <cell r="D688" t="str">
            <v>9810040007GBP</v>
          </cell>
          <cell r="E688" t="str">
            <v>Contingent</v>
          </cell>
          <cell r="F688" t="str">
            <v>ContingentGBP</v>
          </cell>
          <cell r="G688" t="str">
            <v>FX</v>
          </cell>
        </row>
        <row r="689">
          <cell r="D689" t="str">
            <v>9810040007INR</v>
          </cell>
          <cell r="E689" t="str">
            <v>Contingent</v>
          </cell>
          <cell r="F689" t="str">
            <v>ContingentINR</v>
          </cell>
          <cell r="G689" t="str">
            <v>FX</v>
          </cell>
        </row>
        <row r="690">
          <cell r="D690" t="str">
            <v>9810040007JPY</v>
          </cell>
          <cell r="E690" t="str">
            <v>Contingent</v>
          </cell>
          <cell r="F690" t="str">
            <v>ContingentJPY</v>
          </cell>
          <cell r="G690" t="str">
            <v>FX</v>
          </cell>
        </row>
        <row r="691">
          <cell r="D691" t="str">
            <v>9810040007THB</v>
          </cell>
          <cell r="E691" t="str">
            <v>Contingent</v>
          </cell>
          <cell r="F691" t="str">
            <v>ContingentTHB</v>
          </cell>
          <cell r="G691" t="str">
            <v>FX</v>
          </cell>
        </row>
        <row r="692">
          <cell r="D692" t="str">
            <v>9810040007USD</v>
          </cell>
          <cell r="E692" t="str">
            <v>Contingent</v>
          </cell>
          <cell r="F692" t="str">
            <v>ContingentUSD</v>
          </cell>
          <cell r="G692" t="str">
            <v>FX</v>
          </cell>
        </row>
        <row r="693">
          <cell r="D693" t="str">
            <v>9810070004INR</v>
          </cell>
          <cell r="E693" t="str">
            <v>Contingent</v>
          </cell>
          <cell r="F693" t="str">
            <v>ContingentINR</v>
          </cell>
          <cell r="G693" t="str">
            <v>FX</v>
          </cell>
        </row>
        <row r="694">
          <cell r="D694" t="str">
            <v>9810070004USD</v>
          </cell>
          <cell r="E694" t="str">
            <v>Contingent</v>
          </cell>
          <cell r="F694" t="str">
            <v>ContingentUSD</v>
          </cell>
          <cell r="G694" t="str">
            <v>FX</v>
          </cell>
        </row>
        <row r="695">
          <cell r="D695" t="str">
            <v>9810100009INR</v>
          </cell>
          <cell r="E695" t="str">
            <v>Contingent</v>
          </cell>
          <cell r="F695" t="str">
            <v>ContingentINR</v>
          </cell>
          <cell r="G695" t="str">
            <v>FX</v>
          </cell>
        </row>
        <row r="696">
          <cell r="D696" t="str">
            <v>9810100009JPY</v>
          </cell>
          <cell r="E696" t="str">
            <v>Contingent</v>
          </cell>
          <cell r="F696" t="str">
            <v>ContingentJPY</v>
          </cell>
          <cell r="G696" t="str">
            <v>FX</v>
          </cell>
        </row>
        <row r="697">
          <cell r="D697" t="str">
            <v>9810100009USD</v>
          </cell>
          <cell r="E697" t="str">
            <v>Contingent</v>
          </cell>
          <cell r="F697" t="str">
            <v>ContingentUSD</v>
          </cell>
          <cell r="G697" t="str">
            <v>FX</v>
          </cell>
        </row>
        <row r="698">
          <cell r="D698" t="str">
            <v>9819000002USD</v>
          </cell>
          <cell r="E698" t="str">
            <v>Contingent</v>
          </cell>
          <cell r="F698" t="str">
            <v>ContingentUSD</v>
          </cell>
          <cell r="G698" t="str">
            <v>FX</v>
          </cell>
        </row>
        <row r="699">
          <cell r="D699" t="str">
            <v>9922000014INR</v>
          </cell>
          <cell r="E699" t="str">
            <v>Contingent</v>
          </cell>
          <cell r="F699" t="str">
            <v>ContingentINR</v>
          </cell>
          <cell r="G699" t="str">
            <v>CCIRS</v>
          </cell>
        </row>
        <row r="700">
          <cell r="D700" t="str">
            <v>9922000014USD</v>
          </cell>
          <cell r="E700" t="str">
            <v>Contingent</v>
          </cell>
          <cell r="F700" t="str">
            <v>ContingentUSD</v>
          </cell>
          <cell r="G700" t="str">
            <v>CCIRS</v>
          </cell>
        </row>
        <row r="701">
          <cell r="D701" t="str">
            <v>9922000022USD</v>
          </cell>
          <cell r="E701" t="str">
            <v>Contingent</v>
          </cell>
          <cell r="F701" t="str">
            <v>ContingentUSD</v>
          </cell>
          <cell r="G701" t="str">
            <v>IRS</v>
          </cell>
        </row>
        <row r="702">
          <cell r="D702" t="str">
            <v>9922040002INR</v>
          </cell>
          <cell r="E702" t="str">
            <v>Contingent</v>
          </cell>
          <cell r="F702" t="str">
            <v>ContingentINR</v>
          </cell>
          <cell r="G702" t="str">
            <v>CCIRS</v>
          </cell>
        </row>
        <row r="703">
          <cell r="D703" t="str">
            <v>9922040002USD</v>
          </cell>
          <cell r="E703" t="str">
            <v>Contingent</v>
          </cell>
          <cell r="F703" t="str">
            <v>ContingentUSD</v>
          </cell>
          <cell r="G703" t="str">
            <v>CCIRS</v>
          </cell>
        </row>
        <row r="704">
          <cell r="D704" t="str">
            <v>9922060000INR</v>
          </cell>
          <cell r="E704" t="str">
            <v>Contingent</v>
          </cell>
          <cell r="F704" t="str">
            <v>ContingentINR</v>
          </cell>
          <cell r="G704" t="str">
            <v>IRS</v>
          </cell>
        </row>
        <row r="705">
          <cell r="D705" t="str">
            <v>9925260003INR</v>
          </cell>
          <cell r="E705" t="str">
            <v>Contra</v>
          </cell>
          <cell r="F705" t="str">
            <v>ContraINR</v>
          </cell>
          <cell r="G705" t="str">
            <v>Contra</v>
          </cell>
        </row>
        <row r="706">
          <cell r="D706" t="str">
            <v>9943000001USD</v>
          </cell>
          <cell r="E706" t="str">
            <v>Contra</v>
          </cell>
          <cell r="F706" t="str">
            <v>ContraUSD</v>
          </cell>
          <cell r="G706" t="str">
            <v>Contra</v>
          </cell>
        </row>
        <row r="707">
          <cell r="D707" t="str">
            <v>9998010004EUR</v>
          </cell>
          <cell r="E707" t="str">
            <v>Suspense</v>
          </cell>
          <cell r="G707" t="str">
            <v>GLS - Off Balance Sheet</v>
          </cell>
        </row>
        <row r="708">
          <cell r="D708" t="str">
            <v>9998010004GBP</v>
          </cell>
          <cell r="E708" t="str">
            <v>Suspense</v>
          </cell>
          <cell r="G708" t="str">
            <v>GLS - Off Balance Sheet</v>
          </cell>
        </row>
        <row r="709">
          <cell r="D709" t="str">
            <v>9998010004INR</v>
          </cell>
          <cell r="E709" t="str">
            <v>Suspense</v>
          </cell>
          <cell r="G709" t="str">
            <v>GLS - Off Balance Sheet</v>
          </cell>
        </row>
        <row r="710">
          <cell r="D710" t="str">
            <v>9998010004JPY</v>
          </cell>
          <cell r="E710" t="str">
            <v>Suspense</v>
          </cell>
          <cell r="G710" t="str">
            <v>GLS - Off Balance Sheet</v>
          </cell>
        </row>
        <row r="711">
          <cell r="D711" t="str">
            <v>9998010004USD</v>
          </cell>
          <cell r="E711" t="str">
            <v>Suspense</v>
          </cell>
          <cell r="G711" t="str">
            <v>GLS - Off Balance Sheet</v>
          </cell>
        </row>
        <row r="712">
          <cell r="D712" t="str">
            <v>9998020003EUR</v>
          </cell>
          <cell r="E712" t="str">
            <v>Suspense</v>
          </cell>
          <cell r="G712" t="str">
            <v>GLS - Off Balance Sheet</v>
          </cell>
        </row>
        <row r="713">
          <cell r="D713" t="str">
            <v>9998020003GBP</v>
          </cell>
          <cell r="E713" t="str">
            <v>Suspense</v>
          </cell>
          <cell r="G713" t="str">
            <v>GLS - Off Balance Sheet</v>
          </cell>
        </row>
        <row r="714">
          <cell r="D714" t="str">
            <v>9998020003INR</v>
          </cell>
          <cell r="E714" t="str">
            <v>Suspense</v>
          </cell>
          <cell r="G714" t="str">
            <v>GLS - Off Balance Sheet</v>
          </cell>
        </row>
        <row r="715">
          <cell r="D715" t="str">
            <v>9998020003JPY</v>
          </cell>
          <cell r="E715" t="str">
            <v>Suspense</v>
          </cell>
          <cell r="G715" t="str">
            <v>GLS - Off Balance Sheet</v>
          </cell>
        </row>
        <row r="716">
          <cell r="D716" t="str">
            <v>9998020003USD</v>
          </cell>
          <cell r="E716" t="str">
            <v>Suspense</v>
          </cell>
          <cell r="G716" t="str">
            <v>GLS - Off Balance Sheet</v>
          </cell>
        </row>
        <row r="717">
          <cell r="D717" t="str">
            <v>1702080001INR</v>
          </cell>
          <cell r="E717" t="str">
            <v>MTM - Securities</v>
          </cell>
          <cell r="F717" t="str">
            <v>MTM - SecuritiesINR</v>
          </cell>
          <cell r="G717" t="str">
            <v>Tbills</v>
          </cell>
        </row>
        <row r="718">
          <cell r="D718" t="str">
            <v>4106020003INR</v>
          </cell>
          <cell r="E718" t="str">
            <v>Other Asset</v>
          </cell>
          <cell r="F718" t="str">
            <v>Other AssetINR</v>
          </cell>
          <cell r="G718" t="str">
            <v>Securities - AIR</v>
          </cell>
        </row>
        <row r="719">
          <cell r="D719" t="str">
            <v>6601020016USD</v>
          </cell>
          <cell r="E719" t="str">
            <v>Borrowing</v>
          </cell>
          <cell r="F719" t="str">
            <v>BorrowingUSD</v>
          </cell>
          <cell r="G719" t="str">
            <v>Interbank</v>
          </cell>
        </row>
        <row r="720">
          <cell r="D720" t="str">
            <v>7502170009USD</v>
          </cell>
          <cell r="E720" t="str">
            <v>Other Liab</v>
          </cell>
          <cell r="F720" t="str">
            <v>Other LiabUSD</v>
          </cell>
          <cell r="G720" t="str">
            <v>AIP - Interbank</v>
          </cell>
        </row>
        <row r="721">
          <cell r="D721" t="str">
            <v>7701330602INR</v>
          </cell>
          <cell r="E721" t="str">
            <v>Other Liab</v>
          </cell>
          <cell r="F721" t="str">
            <v>Other LiabINR</v>
          </cell>
          <cell r="G721" t="str">
            <v>Other</v>
          </cell>
        </row>
        <row r="722">
          <cell r="D722" t="str">
            <v>7701370004INR</v>
          </cell>
          <cell r="E722" t="str">
            <v>TDP</v>
          </cell>
          <cell r="F722" t="str">
            <v>TDPINR</v>
          </cell>
          <cell r="G722" t="str">
            <v>Securities</v>
          </cell>
        </row>
        <row r="723">
          <cell r="D723" t="str">
            <v>7902000004INR</v>
          </cell>
          <cell r="E723" t="str">
            <v>Other Liab</v>
          </cell>
          <cell r="F723" t="str">
            <v>Other LiabINR</v>
          </cell>
          <cell r="G723" t="str">
            <v>Securities - UGL AFS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CHAY-TL"/>
      <sheetName val="AR"/>
      <sheetName val="Sheet1"/>
      <sheetName val="Sheet2"/>
      <sheetName val="Sheet3"/>
      <sheetName val="control"/>
      <sheetName val="Chiet tinh"/>
      <sheetName val="XREF"/>
      <sheetName val="Europe Consolidated"/>
      <sheetName val="MTC 7DL"/>
      <sheetName val="Europe_Consolidated"/>
      <sheetName val="#REF"/>
      <sheetName val="MTC_7DL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-DOM"/>
      <sheetName val="NETTING OFF-Mar-15"/>
    </sheetNames>
    <sheetDataSet>
      <sheetData sheetId="0"/>
      <sheetData sheetId="1">
        <row r="404">
          <cell r="E404">
            <v>1799717705.1699994</v>
          </cell>
        </row>
        <row r="450">
          <cell r="M450">
            <v>2471151066.5100002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Pricing Notes"/>
      <sheetName val="Nhan cong`#/.g"/>
      <sheetName val="Sheet1"/>
      <sheetName val="Sheet2"/>
      <sheetName val="Sheet3"/>
      <sheetName val="CHTT"/>
      <sheetName val="共機J"/>
      <sheetName val="Chiet tinh"/>
      <sheetName val="DTCT"/>
      <sheetName val="Pile径1m･27"/>
      <sheetName val="NETTING OFF-Mar-15"/>
      <sheetName val="Nhan_cong_cong"/>
      <sheetName val="XL4Poppy_(2)"/>
      <sheetName val="Pricing_Notes"/>
      <sheetName val="Nhan_cong`#/_g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NLANCONGduong"/>
      <sheetName val="XL4Poppy (2䀁"/>
      <sheetName val="ဳ0000000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Tra_bang"/>
      <sheetName val="DGduong"/>
      <sheetName val="PhatsiûÎ"/>
      <sheetName val="XL_x0014_Poppy"/>
      <sheetName val="NHALCONGdu_x000f_ng"/>
      <sheetName val="Nha_x000e_ cong`#/.g"/>
      <sheetName val="FHANCONGduong"/>
      <sheetName val="N`an cong cong"/>
      <sheetName val="TT35"/>
      <sheetName val="?0000000"/>
      <sheetName val="XL4Poppy (2?"/>
      <sheetName val="TT"/>
      <sheetName val="THM"/>
      <sheetName val="THAT"/>
      <sheetName val="THTN"/>
      <sheetName val="THGC"/>
      <sheetName val="GCTL"/>
      <sheetName val="vlieu"/>
      <sheetName val="DONGIA"/>
      <sheetName val="CHITIET"/>
      <sheetName val="GIAVL"/>
      <sheetName val="Tai khoan"/>
      <sheetName val="CTGS"/>
      <sheetName val="Sh_x0003__x0000_t3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TONGKE3p "/>
      <sheetName val="TH VL, NC, DDHT Thanhphuoc"/>
      <sheetName val="#REF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Overview"/>
      <sheetName val="Nhan cong`#_.g"/>
      <sheetName val="Nhan_cong`#__g"/>
      <sheetName val="Sh_x000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/>
      <sheetData sheetId="79"/>
      <sheetData sheetId="80"/>
      <sheetData sheetId="81" refreshError="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VL,NC,MTC"/>
      <sheetName val="CTDZ 0.4+cto"/>
      <sheetName val="CTbe tong"/>
      <sheetName val="Fx Rates"/>
      <sheetName val="PEDESB"/>
      <sheetName val="NEW-PANEL"/>
      <sheetName val="th_"/>
      <sheetName val="tien_luong"/>
      <sheetName val="DT_Cualo"/>
    </sheetNames>
    <definedNames>
      <definedName name="TLTH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  <sheetName val="Tai khoan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aywork-nop"/>
      <sheetName val="Breadown-Nop"/>
      <sheetName val="daywork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THXL"/>
      <sheetName val="XL"/>
      <sheetName val="PTCT"/>
      <sheetName val="FT"/>
      <sheetName val="VL"/>
      <sheetName val="Cuoc"/>
      <sheetName val="A6"/>
      <sheetName val="KL"/>
      <sheetName val="Sheet1"/>
      <sheetName val="PEDESB"/>
      <sheetName val="chitimc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SUMMARY"/>
      <sheetName val="115JB"/>
      <sheetName val="Main"/>
    </sheetNames>
    <definedNames>
      <definedName name="TLTH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5"/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Bthkl"/>
      <sheetName val="KM247"/>
      <sheetName val="km248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A6-II"/>
      <sheetName val="DI_ESTI"/>
      <sheetName val="Ctinh 10kV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RecoveredExternalLink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pager"/>
      <sheetName val="Spread-NIM"/>
      <sheetName val="BankComps"/>
      <sheetName val="_CIQHiddenCacheSheet"/>
      <sheetName val="Returns Summary"/>
      <sheetName val="Income Statement"/>
      <sheetName val="Balance Sheet"/>
      <sheetName val="Income Statement - DRHP"/>
      <sheetName val="Balance Sheet - DRHP"/>
      <sheetName val="Quarterly"/>
      <sheetName val="Income Statement CapIQ"/>
      <sheetName val="Balance Sheet CapIQ"/>
      <sheetName val="Quarterly IS CapIQ"/>
      <sheetName val="Quaterly BS CapIQ"/>
      <sheetName val="Loan Book"/>
      <sheetName val="Comps"/>
      <sheetName val="Per Share"/>
    </sheetNames>
    <sheetDataSet>
      <sheetData sheetId="0">
        <row r="2">
          <cell r="M2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TB 31 Mar 10 15 MTHS"/>
      <sheetName val="Schedule No.1"/>
      <sheetName val="PTN"/>
      <sheetName val="Fund Req. May 15"/>
      <sheetName val="Fund Req."/>
      <sheetName val="Chiet tinh"/>
      <sheetName val="CTbe tong"/>
      <sheetName val="S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  <sheetName val="Tra_ba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1"/>
      <sheetName val="Sheet3"/>
      <sheetName val="Sheet4"/>
      <sheetName val="Sheet2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0062ILC004407</v>
          </cell>
          <cell r="H3">
            <v>39155</v>
          </cell>
          <cell r="M3">
            <v>2254782</v>
          </cell>
        </row>
        <row r="4">
          <cell r="G4" t="str">
            <v>0062ILC004407</v>
          </cell>
          <cell r="H4">
            <v>39155</v>
          </cell>
          <cell r="M4">
            <v>684693</v>
          </cell>
        </row>
        <row r="5">
          <cell r="G5" t="str">
            <v>001LM02070810001</v>
          </cell>
          <cell r="H5">
            <v>39163</v>
          </cell>
          <cell r="M5">
            <v>7355519</v>
          </cell>
        </row>
        <row r="6">
          <cell r="G6" t="str">
            <v>001LM02070650004</v>
          </cell>
          <cell r="H6">
            <v>39147</v>
          </cell>
          <cell r="M6">
            <v>582608</v>
          </cell>
        </row>
        <row r="7">
          <cell r="G7" t="str">
            <v>393ILC114107</v>
          </cell>
          <cell r="H7">
            <v>39136</v>
          </cell>
          <cell r="M7">
            <v>8821408</v>
          </cell>
        </row>
        <row r="8">
          <cell r="G8" t="str">
            <v>393ILC114107</v>
          </cell>
          <cell r="H8">
            <v>39136</v>
          </cell>
          <cell r="M8">
            <v>19272202</v>
          </cell>
        </row>
        <row r="9">
          <cell r="G9" t="str">
            <v>001LM02070620002</v>
          </cell>
          <cell r="H9">
            <v>39144</v>
          </cell>
          <cell r="M9">
            <v>6912002</v>
          </cell>
        </row>
        <row r="10">
          <cell r="G10" t="str">
            <v>0062ILC018606</v>
          </cell>
          <cell r="H10">
            <v>39003</v>
          </cell>
          <cell r="M10">
            <v>1059033.1200000001</v>
          </cell>
        </row>
        <row r="11">
          <cell r="G11" t="str">
            <v>001LM02070850001</v>
          </cell>
          <cell r="H11">
            <v>39167</v>
          </cell>
          <cell r="M11">
            <v>1122956</v>
          </cell>
        </row>
        <row r="12">
          <cell r="G12" t="str">
            <v>0062ILC004307</v>
          </cell>
          <cell r="H12">
            <v>39155</v>
          </cell>
          <cell r="M12">
            <v>1001816</v>
          </cell>
        </row>
        <row r="13">
          <cell r="G13" t="str">
            <v>0062ILC004307</v>
          </cell>
          <cell r="H13">
            <v>39155</v>
          </cell>
          <cell r="M13">
            <v>1889672</v>
          </cell>
        </row>
        <row r="14">
          <cell r="G14" t="str">
            <v>0062ILC004307</v>
          </cell>
          <cell r="H14">
            <v>39155</v>
          </cell>
          <cell r="M14">
            <v>516232</v>
          </cell>
        </row>
        <row r="15">
          <cell r="G15" t="str">
            <v>0062ILC004307</v>
          </cell>
          <cell r="H15">
            <v>39155</v>
          </cell>
          <cell r="M15">
            <v>883781</v>
          </cell>
        </row>
        <row r="16">
          <cell r="G16" t="str">
            <v>Total for April 2007</v>
          </cell>
          <cell r="M16">
            <v>52356704.119999997</v>
          </cell>
        </row>
        <row r="17">
          <cell r="G17" t="str">
            <v>550INLC0472/06</v>
          </cell>
          <cell r="H17">
            <v>39078</v>
          </cell>
          <cell r="M17">
            <v>926296</v>
          </cell>
        </row>
        <row r="18">
          <cell r="G18" t="str">
            <v>0062ILC004407</v>
          </cell>
          <cell r="H18">
            <v>39155</v>
          </cell>
          <cell r="M18">
            <v>1637794</v>
          </cell>
        </row>
        <row r="19">
          <cell r="G19" t="str">
            <v>001LN02070620002</v>
          </cell>
          <cell r="H19">
            <v>39144</v>
          </cell>
          <cell r="M19">
            <v>367698.63500000001</v>
          </cell>
        </row>
        <row r="20">
          <cell r="G20" t="str">
            <v>001LM02070730001</v>
          </cell>
          <cell r="H20">
            <v>39155</v>
          </cell>
          <cell r="M20">
            <v>7299858.3370519998</v>
          </cell>
        </row>
        <row r="21">
          <cell r="G21" t="str">
            <v>001LN02070650001</v>
          </cell>
          <cell r="H21">
            <v>39147</v>
          </cell>
          <cell r="M21">
            <v>3999248</v>
          </cell>
        </row>
        <row r="22">
          <cell r="G22" t="str">
            <v>001LM02070620003</v>
          </cell>
          <cell r="H22">
            <v>39144</v>
          </cell>
          <cell r="M22">
            <v>31126932</v>
          </cell>
        </row>
        <row r="23">
          <cell r="G23" t="str">
            <v>Total for May 2007</v>
          </cell>
          <cell r="M23">
            <v>45357826.972052</v>
          </cell>
        </row>
        <row r="24">
          <cell r="G24" t="str">
            <v>001LM02070650004</v>
          </cell>
          <cell r="H24">
            <v>39147</v>
          </cell>
          <cell r="M24">
            <v>1155917</v>
          </cell>
        </row>
        <row r="25">
          <cell r="G25" t="str">
            <v>001LM02071310001</v>
          </cell>
          <cell r="H25">
            <v>39213</v>
          </cell>
          <cell r="M25">
            <v>4995105</v>
          </cell>
        </row>
        <row r="26">
          <cell r="G26" t="str">
            <v>550INLC0468/06</v>
          </cell>
          <cell r="H26">
            <v>39072</v>
          </cell>
          <cell r="M26">
            <v>2531963</v>
          </cell>
        </row>
        <row r="27">
          <cell r="G27" t="str">
            <v>Total for June 2007</v>
          </cell>
          <cell r="M27">
            <v>8682985</v>
          </cell>
        </row>
        <row r="28">
          <cell r="G28" t="str">
            <v>001LM02071840001</v>
          </cell>
          <cell r="H28">
            <v>39266</v>
          </cell>
          <cell r="M28">
            <v>5645215.8399999999</v>
          </cell>
        </row>
        <row r="29">
          <cell r="G29" t="str">
            <v>001LM02071730002</v>
          </cell>
          <cell r="H29">
            <v>39255</v>
          </cell>
          <cell r="M29">
            <v>4429142</v>
          </cell>
        </row>
        <row r="30">
          <cell r="G30" t="str">
            <v>001LM02071720002</v>
          </cell>
          <cell r="H30">
            <v>39254</v>
          </cell>
          <cell r="M30">
            <v>1464059</v>
          </cell>
        </row>
        <row r="31">
          <cell r="G31" t="str">
            <v>001LM02071730002</v>
          </cell>
          <cell r="H31">
            <v>39255</v>
          </cell>
          <cell r="M31">
            <v>531460</v>
          </cell>
        </row>
        <row r="32">
          <cell r="G32" t="str">
            <v>Total for July 2007</v>
          </cell>
          <cell r="M32">
            <v>12069876.84</v>
          </cell>
        </row>
        <row r="33">
          <cell r="G33" t="str">
            <v>001LM02071720003</v>
          </cell>
          <cell r="H33">
            <v>39254</v>
          </cell>
          <cell r="M33">
            <v>2845395</v>
          </cell>
        </row>
        <row r="34">
          <cell r="G34" t="str">
            <v>001LM02071720002</v>
          </cell>
          <cell r="H34">
            <v>39254</v>
          </cell>
          <cell r="M34">
            <v>1449620</v>
          </cell>
        </row>
        <row r="35">
          <cell r="G35" t="str">
            <v>393ILC162707</v>
          </cell>
          <cell r="H35">
            <v>39295</v>
          </cell>
          <cell r="M35">
            <v>5628563.7699999996</v>
          </cell>
        </row>
        <row r="36">
          <cell r="G36" t="str">
            <v>001LM02072040003</v>
          </cell>
          <cell r="H36">
            <v>39286</v>
          </cell>
          <cell r="M36">
            <v>26393115</v>
          </cell>
        </row>
        <row r="37">
          <cell r="G37" t="str">
            <v>Total for Aug. 2007</v>
          </cell>
          <cell r="M37">
            <v>7078183.7699999996</v>
          </cell>
        </row>
        <row r="38">
          <cell r="G38" t="str">
            <v>001LM02071720002</v>
          </cell>
          <cell r="H38">
            <v>39254</v>
          </cell>
          <cell r="M38">
            <v>820990</v>
          </cell>
        </row>
        <row r="39">
          <cell r="G39" t="str">
            <v>001LM02071720002</v>
          </cell>
          <cell r="H39">
            <v>39254</v>
          </cell>
          <cell r="M39">
            <v>1434718</v>
          </cell>
        </row>
        <row r="40">
          <cell r="G40" t="str">
            <v>001LM02071720002</v>
          </cell>
          <cell r="H40">
            <v>39254</v>
          </cell>
          <cell r="M40">
            <v>1459380</v>
          </cell>
        </row>
        <row r="41">
          <cell r="G41" t="str">
            <v>Total for Sept. 2007</v>
          </cell>
          <cell r="M41">
            <v>3715088</v>
          </cell>
        </row>
        <row r="42">
          <cell r="G42" t="str">
            <v>001LM02072780002</v>
          </cell>
          <cell r="H42">
            <v>39360</v>
          </cell>
          <cell r="M42">
            <v>17282819</v>
          </cell>
        </row>
        <row r="43">
          <cell r="G43" t="str">
            <v>Total for Oct. 2007</v>
          </cell>
          <cell r="M43">
            <v>17282819</v>
          </cell>
        </row>
        <row r="44">
          <cell r="G44" t="str">
            <v>001LM02072830001</v>
          </cell>
          <cell r="H44">
            <v>39365</v>
          </cell>
          <cell r="M44">
            <v>1134000</v>
          </cell>
        </row>
        <row r="45">
          <cell r="G45" t="str">
            <v>001LM02072680001</v>
          </cell>
          <cell r="H45">
            <v>39350</v>
          </cell>
          <cell r="M45">
            <v>37200000</v>
          </cell>
        </row>
        <row r="46">
          <cell r="G46" t="str">
            <v>393ILC162707</v>
          </cell>
          <cell r="H46">
            <v>39295</v>
          </cell>
          <cell r="M46">
            <v>5183445</v>
          </cell>
        </row>
        <row r="47">
          <cell r="G47" t="str">
            <v>Total for Nov. 2007</v>
          </cell>
          <cell r="M47">
            <v>43517445</v>
          </cell>
        </row>
        <row r="48">
          <cell r="G48" t="str">
            <v>001LM02073200001</v>
          </cell>
          <cell r="H48">
            <v>39402</v>
          </cell>
          <cell r="M48">
            <v>2838064</v>
          </cell>
        </row>
        <row r="49">
          <cell r="G49" t="str">
            <v>001LM02073200001</v>
          </cell>
          <cell r="H49">
            <v>39402</v>
          </cell>
          <cell r="M49">
            <v>6070332</v>
          </cell>
        </row>
        <row r="50">
          <cell r="G50" t="str">
            <v>393ILC193107</v>
          </cell>
          <cell r="H50">
            <v>39402</v>
          </cell>
          <cell r="M50">
            <v>1512733</v>
          </cell>
        </row>
        <row r="51">
          <cell r="G51" t="str">
            <v>393ILC162707</v>
          </cell>
          <cell r="H51">
            <v>39295</v>
          </cell>
          <cell r="M51">
            <v>7555999</v>
          </cell>
        </row>
        <row r="52">
          <cell r="G52" t="str">
            <v>393ILC193107</v>
          </cell>
          <cell r="H52">
            <v>39402</v>
          </cell>
          <cell r="M52">
            <v>1577079</v>
          </cell>
        </row>
        <row r="53">
          <cell r="G53" t="str">
            <v>001LM02073200001</v>
          </cell>
          <cell r="H53">
            <v>39402</v>
          </cell>
          <cell r="M53">
            <v>972717</v>
          </cell>
        </row>
        <row r="54">
          <cell r="G54" t="str">
            <v>001LM02073200001</v>
          </cell>
          <cell r="H54">
            <v>39402</v>
          </cell>
          <cell r="M54">
            <v>307947</v>
          </cell>
        </row>
        <row r="55">
          <cell r="G55" t="str">
            <v>Total for Dec. 2007</v>
          </cell>
          <cell r="M55">
            <v>20834871</v>
          </cell>
        </row>
        <row r="56">
          <cell r="G56" t="str">
            <v>393ILC199807</v>
          </cell>
          <cell r="H56">
            <v>39420</v>
          </cell>
          <cell r="M56">
            <v>3831598</v>
          </cell>
        </row>
        <row r="57">
          <cell r="G57" t="str">
            <v>001LM02073200001</v>
          </cell>
          <cell r="H57">
            <v>39402</v>
          </cell>
          <cell r="M57">
            <v>988476</v>
          </cell>
        </row>
        <row r="58">
          <cell r="G58" t="str">
            <v>001LM02073200001</v>
          </cell>
          <cell r="H58">
            <v>39768</v>
          </cell>
          <cell r="M58">
            <v>992079</v>
          </cell>
        </row>
        <row r="59">
          <cell r="G59" t="str">
            <v>Total for Jan. 2008</v>
          </cell>
          <cell r="M59">
            <v>5812153</v>
          </cell>
        </row>
        <row r="60">
          <cell r="G60" t="str">
            <v>001LM0208090001</v>
          </cell>
          <cell r="H60">
            <v>39456</v>
          </cell>
          <cell r="M60">
            <v>18931360</v>
          </cell>
        </row>
        <row r="61">
          <cell r="G61" t="str">
            <v>001LM02080090002</v>
          </cell>
          <cell r="H61">
            <v>39456</v>
          </cell>
          <cell r="M61">
            <v>5374955</v>
          </cell>
        </row>
        <row r="62">
          <cell r="G62" t="str">
            <v>001LM02080170003</v>
          </cell>
          <cell r="H62">
            <v>39464</v>
          </cell>
          <cell r="M62">
            <v>1133024</v>
          </cell>
        </row>
        <row r="63">
          <cell r="G63" t="str">
            <v>001LM02080170003</v>
          </cell>
          <cell r="H63">
            <v>39464</v>
          </cell>
          <cell r="M63">
            <v>2266203</v>
          </cell>
        </row>
        <row r="64">
          <cell r="G64" t="str">
            <v>Total for Feb. 2008</v>
          </cell>
          <cell r="M64">
            <v>27705542</v>
          </cell>
        </row>
        <row r="65">
          <cell r="G65" t="str">
            <v>001LM02080170004</v>
          </cell>
          <cell r="H65">
            <v>39464</v>
          </cell>
          <cell r="M65">
            <v>3032940</v>
          </cell>
        </row>
        <row r="66">
          <cell r="G66" t="str">
            <v>001LM02073200001</v>
          </cell>
          <cell r="H66">
            <v>39402</v>
          </cell>
          <cell r="M66">
            <v>2943002</v>
          </cell>
        </row>
        <row r="67">
          <cell r="G67" t="str">
            <v>001LM02080290003</v>
          </cell>
          <cell r="H67">
            <v>39476</v>
          </cell>
          <cell r="M67">
            <v>657596</v>
          </cell>
        </row>
        <row r="68">
          <cell r="G68" t="str">
            <v>001LM02073200001</v>
          </cell>
          <cell r="H68">
            <v>39768</v>
          </cell>
          <cell r="M68">
            <v>957615</v>
          </cell>
        </row>
        <row r="69">
          <cell r="G69" t="str">
            <v>001LM02080290003</v>
          </cell>
          <cell r="H69">
            <v>39476</v>
          </cell>
          <cell r="M69">
            <v>1047266</v>
          </cell>
        </row>
        <row r="70">
          <cell r="G70" t="str">
            <v>Cancelled</v>
          </cell>
          <cell r="H70" t="str">
            <v>Cancelled</v>
          </cell>
          <cell r="M70" t="str">
            <v>Cancelled</v>
          </cell>
        </row>
        <row r="71">
          <cell r="G71" t="str">
            <v>001LM02080290003</v>
          </cell>
          <cell r="H71">
            <v>39476</v>
          </cell>
          <cell r="M71">
            <v>2720875</v>
          </cell>
        </row>
        <row r="72">
          <cell r="G72" t="str">
            <v>001LM02080290003</v>
          </cell>
          <cell r="H72">
            <v>39476</v>
          </cell>
          <cell r="M72">
            <v>1005137</v>
          </cell>
        </row>
        <row r="73">
          <cell r="G73" t="str">
            <v>001LM02073200001</v>
          </cell>
          <cell r="H73">
            <v>39402</v>
          </cell>
          <cell r="M73">
            <v>187503</v>
          </cell>
        </row>
        <row r="74">
          <cell r="G74" t="str">
            <v>001LM02080530004</v>
          </cell>
          <cell r="H74">
            <v>39500</v>
          </cell>
          <cell r="M74">
            <v>11330759</v>
          </cell>
        </row>
        <row r="75">
          <cell r="G75" t="str">
            <v>001LM02080530004</v>
          </cell>
          <cell r="H75">
            <v>39500</v>
          </cell>
          <cell r="M75">
            <v>10478184</v>
          </cell>
        </row>
        <row r="76">
          <cell r="G76" t="str">
            <v>001LM02080530004</v>
          </cell>
          <cell r="H76">
            <v>39500</v>
          </cell>
          <cell r="M76">
            <v>4120278.75</v>
          </cell>
        </row>
        <row r="77">
          <cell r="G77" t="str">
            <v>001LM02080170004</v>
          </cell>
          <cell r="H77">
            <v>39464</v>
          </cell>
          <cell r="M77">
            <v>2503379</v>
          </cell>
        </row>
        <row r="78">
          <cell r="G78" t="str">
            <v>001LM02080170004</v>
          </cell>
          <cell r="H78">
            <v>39464</v>
          </cell>
          <cell r="M78">
            <v>11313346</v>
          </cell>
        </row>
        <row r="79">
          <cell r="G79" t="str">
            <v>001LM02080530002</v>
          </cell>
          <cell r="H79">
            <v>39500</v>
          </cell>
          <cell r="M79">
            <v>1248695</v>
          </cell>
        </row>
        <row r="80">
          <cell r="G80" t="str">
            <v>001LM02080530002</v>
          </cell>
          <cell r="H80">
            <v>39500</v>
          </cell>
          <cell r="M80">
            <v>1533838</v>
          </cell>
        </row>
        <row r="81">
          <cell r="G81" t="str">
            <v>Total for March 2008</v>
          </cell>
          <cell r="M81">
            <v>55080413.75</v>
          </cell>
        </row>
        <row r="82">
          <cell r="G82" t="str">
            <v>001LM02080530002</v>
          </cell>
          <cell r="H82">
            <v>39500</v>
          </cell>
          <cell r="M82">
            <v>1253333</v>
          </cell>
        </row>
        <row r="83">
          <cell r="G83" t="str">
            <v>001LM02080290003</v>
          </cell>
          <cell r="H83">
            <v>39476</v>
          </cell>
          <cell r="M83">
            <v>2560341</v>
          </cell>
        </row>
        <row r="84">
          <cell r="G84" t="str">
            <v>001LM02080290003</v>
          </cell>
          <cell r="H84">
            <v>39476</v>
          </cell>
          <cell r="M84">
            <v>1993434</v>
          </cell>
        </row>
        <row r="85">
          <cell r="G85" t="str">
            <v>393ILC123708</v>
          </cell>
          <cell r="H85">
            <v>39520</v>
          </cell>
          <cell r="M85">
            <v>2821687</v>
          </cell>
        </row>
        <row r="86">
          <cell r="G86" t="str">
            <v>001LM02080170004</v>
          </cell>
          <cell r="H86">
            <v>39464</v>
          </cell>
          <cell r="M86">
            <v>3081081.49</v>
          </cell>
        </row>
        <row r="87">
          <cell r="G87" t="str">
            <v>001LM02080170004</v>
          </cell>
          <cell r="H87">
            <v>39464</v>
          </cell>
          <cell r="M87">
            <v>1513748.36</v>
          </cell>
        </row>
        <row r="88">
          <cell r="G88" t="str">
            <v>001LM02080170004</v>
          </cell>
          <cell r="H88">
            <v>39464</v>
          </cell>
          <cell r="M88">
            <v>8280406</v>
          </cell>
        </row>
        <row r="89">
          <cell r="G89" t="str">
            <v>001LM02080170004</v>
          </cell>
          <cell r="H89">
            <v>39464</v>
          </cell>
          <cell r="M89">
            <v>1107263.6499999999</v>
          </cell>
        </row>
        <row r="90">
          <cell r="G90" t="str">
            <v>001LM02080290003</v>
          </cell>
          <cell r="H90">
            <v>39476</v>
          </cell>
          <cell r="M90">
            <v>2450323</v>
          </cell>
        </row>
        <row r="91">
          <cell r="G91" t="str">
            <v>001LM02080090002</v>
          </cell>
          <cell r="H91">
            <v>39456</v>
          </cell>
          <cell r="M91">
            <v>5374955</v>
          </cell>
        </row>
        <row r="92">
          <cell r="G92" t="str">
            <v>393ILC123708</v>
          </cell>
          <cell r="H92">
            <v>39520</v>
          </cell>
          <cell r="M92">
            <v>801688</v>
          </cell>
        </row>
        <row r="93">
          <cell r="G93" t="str">
            <v>001LM02080530002</v>
          </cell>
          <cell r="H93">
            <v>39500</v>
          </cell>
          <cell r="M93">
            <v>770873</v>
          </cell>
        </row>
        <row r="94">
          <cell r="G94" t="str">
            <v>001LM02080530004</v>
          </cell>
          <cell r="H94">
            <v>39500</v>
          </cell>
          <cell r="M94">
            <v>8034539</v>
          </cell>
        </row>
        <row r="95">
          <cell r="G95" t="str">
            <v>001LM02080780006</v>
          </cell>
          <cell r="H95">
            <v>39525</v>
          </cell>
          <cell r="M95">
            <v>4600488</v>
          </cell>
        </row>
        <row r="96">
          <cell r="G96" t="str">
            <v>001LM02080290003</v>
          </cell>
          <cell r="H96">
            <v>39476</v>
          </cell>
          <cell r="M96">
            <v>828282</v>
          </cell>
        </row>
        <row r="97">
          <cell r="G97" t="str">
            <v>001LM02080290003</v>
          </cell>
          <cell r="H97">
            <v>39476</v>
          </cell>
          <cell r="M97">
            <v>1095478</v>
          </cell>
        </row>
        <row r="98">
          <cell r="G98" t="str">
            <v>001LM02080290003</v>
          </cell>
          <cell r="H98">
            <v>39476</v>
          </cell>
          <cell r="M98">
            <v>1042516</v>
          </cell>
        </row>
        <row r="99">
          <cell r="G99" t="str">
            <v>Total for April 2008</v>
          </cell>
          <cell r="M99">
            <v>47610436.5</v>
          </cell>
        </row>
        <row r="100">
          <cell r="G100" t="str">
            <v>001LM02080290003</v>
          </cell>
          <cell r="H100">
            <v>39476</v>
          </cell>
          <cell r="M100">
            <v>1630313</v>
          </cell>
        </row>
        <row r="101">
          <cell r="G101" t="str">
            <v>001LM02080290003</v>
          </cell>
          <cell r="H101">
            <v>39476</v>
          </cell>
          <cell r="M101">
            <v>595597</v>
          </cell>
        </row>
        <row r="102">
          <cell r="G102" t="str">
            <v>001LM02080990002</v>
          </cell>
          <cell r="H102">
            <v>39546</v>
          </cell>
          <cell r="M102">
            <v>7957323.4800000004</v>
          </cell>
        </row>
        <row r="103">
          <cell r="G103" t="str">
            <v>001LM02080290003</v>
          </cell>
          <cell r="H103">
            <v>39476</v>
          </cell>
          <cell r="M103">
            <v>1019738</v>
          </cell>
        </row>
        <row r="104">
          <cell r="G104" t="str">
            <v>001LM02081010001</v>
          </cell>
          <cell r="H104">
            <v>39548</v>
          </cell>
          <cell r="M104">
            <v>1448336</v>
          </cell>
        </row>
        <row r="105">
          <cell r="G105" t="str">
            <v>001LM02080170004</v>
          </cell>
          <cell r="H105">
            <v>39464</v>
          </cell>
          <cell r="M105">
            <v>6831107</v>
          </cell>
        </row>
        <row r="106">
          <cell r="G106" t="str">
            <v>001LM02080170004</v>
          </cell>
          <cell r="H106">
            <v>39464</v>
          </cell>
          <cell r="M106">
            <v>2270622.5099999998</v>
          </cell>
        </row>
        <row r="107">
          <cell r="G107" t="str">
            <v>001LM02080530002</v>
          </cell>
          <cell r="H107">
            <v>39500</v>
          </cell>
          <cell r="M107">
            <v>550337</v>
          </cell>
        </row>
        <row r="108">
          <cell r="G108" t="str">
            <v>001LM02080530002</v>
          </cell>
          <cell r="H108">
            <v>39500</v>
          </cell>
          <cell r="M108">
            <v>1327932</v>
          </cell>
        </row>
        <row r="109">
          <cell r="G109" t="str">
            <v>001LM02080530002</v>
          </cell>
          <cell r="H109">
            <v>39500</v>
          </cell>
          <cell r="M109">
            <v>1267101</v>
          </cell>
        </row>
        <row r="110">
          <cell r="G110" t="str">
            <v>001LM02081010002</v>
          </cell>
          <cell r="H110">
            <v>39548</v>
          </cell>
          <cell r="M110">
            <v>3349311</v>
          </cell>
        </row>
        <row r="111">
          <cell r="G111" t="str">
            <v>001LM02081010002</v>
          </cell>
          <cell r="H111">
            <v>39548</v>
          </cell>
          <cell r="M111">
            <v>6610483</v>
          </cell>
        </row>
        <row r="112">
          <cell r="G112" t="str">
            <v>001LM02080290003</v>
          </cell>
          <cell r="H112">
            <v>39476</v>
          </cell>
          <cell r="M112">
            <v>511037</v>
          </cell>
        </row>
        <row r="113">
          <cell r="G113" t="str">
            <v>001LM02080730001</v>
          </cell>
          <cell r="H113">
            <v>39520</v>
          </cell>
          <cell r="M113">
            <v>2703980.93</v>
          </cell>
        </row>
        <row r="114">
          <cell r="G114" t="str">
            <v>393ILC123708</v>
          </cell>
          <cell r="H114">
            <v>39520</v>
          </cell>
          <cell r="M114">
            <v>3733454</v>
          </cell>
        </row>
        <row r="115">
          <cell r="G115" t="str">
            <v>393ILC123708</v>
          </cell>
          <cell r="H115">
            <v>39520</v>
          </cell>
          <cell r="M115">
            <v>3445615</v>
          </cell>
        </row>
        <row r="116">
          <cell r="G116" t="str">
            <v>393ILC143308</v>
          </cell>
          <cell r="H116">
            <v>39583</v>
          </cell>
          <cell r="M116">
            <v>698977</v>
          </cell>
        </row>
        <row r="117">
          <cell r="G117" t="str">
            <v>393ILC143308</v>
          </cell>
          <cell r="H117">
            <v>39583</v>
          </cell>
          <cell r="M117">
            <v>658347</v>
          </cell>
        </row>
        <row r="118">
          <cell r="G118" t="str">
            <v>001LM02081010001</v>
          </cell>
          <cell r="H118">
            <v>39548</v>
          </cell>
          <cell r="M118">
            <v>1390944</v>
          </cell>
        </row>
        <row r="119">
          <cell r="G119" t="str">
            <v>Total for May 2008</v>
          </cell>
          <cell r="M119">
            <v>48000555.920000002</v>
          </cell>
        </row>
        <row r="120">
          <cell r="G120" t="str">
            <v>393ILC143308</v>
          </cell>
          <cell r="H120">
            <v>39583</v>
          </cell>
          <cell r="M120">
            <v>708228</v>
          </cell>
        </row>
        <row r="121">
          <cell r="G121" t="str">
            <v>393ILC143308</v>
          </cell>
          <cell r="H121">
            <v>39583</v>
          </cell>
          <cell r="M121">
            <v>958362</v>
          </cell>
        </row>
        <row r="122">
          <cell r="G122" t="str">
            <v>393ILC143308</v>
          </cell>
          <cell r="H122">
            <v>39583</v>
          </cell>
          <cell r="M122">
            <v>566701</v>
          </cell>
        </row>
        <row r="123">
          <cell r="G123" t="str">
            <v>393ILC143308</v>
          </cell>
          <cell r="H123">
            <v>39583</v>
          </cell>
          <cell r="M123">
            <v>476332</v>
          </cell>
        </row>
        <row r="124">
          <cell r="G124" t="str">
            <v>001LM02080170004</v>
          </cell>
          <cell r="H124">
            <v>39464</v>
          </cell>
          <cell r="M124">
            <v>1684966.44</v>
          </cell>
        </row>
        <row r="125">
          <cell r="G125" t="str">
            <v>001LM02080170004</v>
          </cell>
          <cell r="H125">
            <v>39464</v>
          </cell>
          <cell r="M125">
            <v>4683158.96</v>
          </cell>
        </row>
        <row r="126">
          <cell r="G126" t="str">
            <v>001LM02081480001</v>
          </cell>
          <cell r="H126">
            <v>39595</v>
          </cell>
          <cell r="M126">
            <v>4293174</v>
          </cell>
        </row>
        <row r="127">
          <cell r="G127" t="str">
            <v>001LM02080530002</v>
          </cell>
          <cell r="H127">
            <v>39505</v>
          </cell>
          <cell r="M127">
            <v>1502343</v>
          </cell>
        </row>
        <row r="128">
          <cell r="G128" t="str">
            <v>001LM02080530002</v>
          </cell>
          <cell r="H128">
            <v>39505</v>
          </cell>
          <cell r="M128">
            <v>1503421</v>
          </cell>
        </row>
        <row r="129">
          <cell r="G129" t="str">
            <v>001LM02080530002</v>
          </cell>
          <cell r="H129">
            <v>39505</v>
          </cell>
          <cell r="M129">
            <v>1479651</v>
          </cell>
        </row>
        <row r="130">
          <cell r="G130" t="str">
            <v>001LM02080530002</v>
          </cell>
          <cell r="H130">
            <v>39505</v>
          </cell>
          <cell r="M130">
            <v>1480609</v>
          </cell>
        </row>
        <row r="131">
          <cell r="G131" t="str">
            <v>001LM02080530002</v>
          </cell>
          <cell r="H131">
            <v>39505</v>
          </cell>
          <cell r="M131">
            <v>1480094</v>
          </cell>
        </row>
        <row r="132">
          <cell r="G132" t="str">
            <v>001LM02080530002</v>
          </cell>
          <cell r="H132">
            <v>39505</v>
          </cell>
          <cell r="M132">
            <v>561114</v>
          </cell>
        </row>
        <row r="133">
          <cell r="G133" t="str">
            <v>001LM02080530002</v>
          </cell>
          <cell r="H133">
            <v>39505</v>
          </cell>
          <cell r="M133">
            <v>1503960</v>
          </cell>
        </row>
        <row r="134">
          <cell r="G134" t="str">
            <v>Total for June 2008</v>
          </cell>
          <cell r="M134">
            <v>22882114.399999999</v>
          </cell>
        </row>
        <row r="135">
          <cell r="G135" t="str">
            <v>393ILC143308</v>
          </cell>
          <cell r="H135">
            <v>39583</v>
          </cell>
          <cell r="M135">
            <v>1192292</v>
          </cell>
        </row>
        <row r="136">
          <cell r="G136" t="str">
            <v>393ILC143308</v>
          </cell>
          <cell r="H136">
            <v>39583</v>
          </cell>
          <cell r="M136">
            <v>1180318</v>
          </cell>
        </row>
        <row r="137">
          <cell r="G137" t="str">
            <v>001LM02080170004</v>
          </cell>
          <cell r="H137">
            <v>39464</v>
          </cell>
          <cell r="M137">
            <v>1197412.46</v>
          </cell>
        </row>
        <row r="138">
          <cell r="G138" t="str">
            <v>393ILC123408</v>
          </cell>
          <cell r="H138">
            <v>39520</v>
          </cell>
          <cell r="M138">
            <v>9775242</v>
          </cell>
        </row>
        <row r="139">
          <cell r="G139" t="str">
            <v>001LM02080170004</v>
          </cell>
          <cell r="H139">
            <v>39464</v>
          </cell>
          <cell r="M139">
            <v>1655662.26</v>
          </cell>
        </row>
        <row r="140">
          <cell r="G140" t="str">
            <v>393ILC143608</v>
          </cell>
          <cell r="H140">
            <v>39584</v>
          </cell>
          <cell r="M140">
            <v>51090985</v>
          </cell>
        </row>
        <row r="141">
          <cell r="G141" t="str">
            <v>001LM02081760002</v>
          </cell>
          <cell r="H141">
            <v>39623</v>
          </cell>
          <cell r="M141">
            <v>58208507</v>
          </cell>
        </row>
        <row r="142">
          <cell r="G142" t="str">
            <v>393ILC143308</v>
          </cell>
          <cell r="H142">
            <v>39583</v>
          </cell>
          <cell r="M142">
            <v>1122209</v>
          </cell>
        </row>
        <row r="143">
          <cell r="G143" t="str">
            <v>393ILC143308</v>
          </cell>
          <cell r="H143">
            <v>39583</v>
          </cell>
          <cell r="M143">
            <v>927834</v>
          </cell>
        </row>
        <row r="144">
          <cell r="G144" t="str">
            <v>393ILC143308</v>
          </cell>
          <cell r="H144">
            <v>39583</v>
          </cell>
          <cell r="M144">
            <v>1067679</v>
          </cell>
        </row>
        <row r="145">
          <cell r="G145" t="str">
            <v>393ILC143308</v>
          </cell>
          <cell r="H145">
            <v>39583</v>
          </cell>
          <cell r="M145">
            <v>436147</v>
          </cell>
        </row>
        <row r="146">
          <cell r="G146" t="str">
            <v>001LM02073200001</v>
          </cell>
          <cell r="H146">
            <v>39402</v>
          </cell>
          <cell r="M146">
            <v>2027341</v>
          </cell>
        </row>
        <row r="147">
          <cell r="G147" t="str">
            <v>001LM02081820003</v>
          </cell>
          <cell r="H147">
            <v>39629</v>
          </cell>
          <cell r="M147">
            <v>2721722</v>
          </cell>
        </row>
        <row r="148">
          <cell r="G148" t="str">
            <v>393ILC143308</v>
          </cell>
          <cell r="H148">
            <v>39583</v>
          </cell>
          <cell r="M148">
            <v>552092</v>
          </cell>
        </row>
        <row r="149">
          <cell r="G149" t="str">
            <v>Total for July 2008</v>
          </cell>
          <cell r="M149">
            <v>133155442.72</v>
          </cell>
        </row>
        <row r="150">
          <cell r="G150" t="str">
            <v>001LM02081480001</v>
          </cell>
          <cell r="H150">
            <v>39595</v>
          </cell>
          <cell r="M150">
            <v>1874397</v>
          </cell>
        </row>
        <row r="151">
          <cell r="G151" t="str">
            <v>001LM02081480001</v>
          </cell>
          <cell r="H151">
            <v>39595</v>
          </cell>
          <cell r="M151">
            <v>3799750</v>
          </cell>
        </row>
        <row r="152">
          <cell r="G152" t="str">
            <v>075IOUU082070003</v>
          </cell>
          <cell r="H152">
            <v>39654</v>
          </cell>
          <cell r="M152">
            <v>93963386</v>
          </cell>
        </row>
        <row r="153">
          <cell r="G153" t="str">
            <v>001LM02081820003</v>
          </cell>
          <cell r="H153">
            <v>39629</v>
          </cell>
          <cell r="M153">
            <v>744875</v>
          </cell>
        </row>
        <row r="154">
          <cell r="G154" t="str">
            <v>393ILC143308</v>
          </cell>
          <cell r="H154">
            <v>39583</v>
          </cell>
          <cell r="M154">
            <v>561477</v>
          </cell>
        </row>
        <row r="155">
          <cell r="G155" t="str">
            <v>393ILC143308</v>
          </cell>
          <cell r="H155">
            <v>39583</v>
          </cell>
          <cell r="M155">
            <v>998436</v>
          </cell>
        </row>
        <row r="156">
          <cell r="G156" t="str">
            <v>393ILC143308</v>
          </cell>
          <cell r="H156">
            <v>39583</v>
          </cell>
          <cell r="M156">
            <v>664614</v>
          </cell>
        </row>
        <row r="157">
          <cell r="G157" t="str">
            <v>393ILC143308</v>
          </cell>
          <cell r="H157">
            <v>39583</v>
          </cell>
          <cell r="M157">
            <v>5498611</v>
          </cell>
        </row>
        <row r="158">
          <cell r="G158" t="str">
            <v>393ILC143308</v>
          </cell>
          <cell r="H158">
            <v>39583</v>
          </cell>
          <cell r="M158">
            <v>436017</v>
          </cell>
        </row>
        <row r="159">
          <cell r="G159" t="str">
            <v>Total for August 2008</v>
          </cell>
          <cell r="M159">
            <v>108541563</v>
          </cell>
        </row>
        <row r="160">
          <cell r="G160" t="str">
            <v>075IOUU082110002</v>
          </cell>
          <cell r="H160">
            <v>39658</v>
          </cell>
          <cell r="M160">
            <v>11992604.267052548</v>
          </cell>
        </row>
        <row r="161">
          <cell r="G161" t="str">
            <v>001LM02081480001</v>
          </cell>
          <cell r="H161">
            <v>39595</v>
          </cell>
          <cell r="M161">
            <v>1709772</v>
          </cell>
        </row>
        <row r="162">
          <cell r="G162" t="str">
            <v>001LM02081480001</v>
          </cell>
          <cell r="H162">
            <v>39595</v>
          </cell>
          <cell r="M162">
            <v>1067320</v>
          </cell>
        </row>
        <row r="163">
          <cell r="G163" t="str">
            <v>001LM02081480001</v>
          </cell>
          <cell r="H163">
            <v>39595</v>
          </cell>
          <cell r="M163">
            <v>2103128</v>
          </cell>
        </row>
        <row r="164">
          <cell r="G164" t="str">
            <v>001LM02080170004</v>
          </cell>
          <cell r="H164">
            <v>39464</v>
          </cell>
          <cell r="M164">
            <v>234265.67</v>
          </cell>
        </row>
        <row r="165">
          <cell r="G165" t="str">
            <v>075IOUU082110002</v>
          </cell>
          <cell r="H165">
            <v>39658</v>
          </cell>
          <cell r="M165">
            <v>1261555.81</v>
          </cell>
        </row>
        <row r="166">
          <cell r="G166" t="str">
            <v>001LM02080170004</v>
          </cell>
          <cell r="H166">
            <v>39464</v>
          </cell>
          <cell r="M166">
            <v>1639859.24</v>
          </cell>
        </row>
        <row r="167">
          <cell r="G167" t="str">
            <v>075IOUU082110002</v>
          </cell>
          <cell r="H167">
            <v>39658</v>
          </cell>
          <cell r="M167">
            <v>6064995.9199999999</v>
          </cell>
        </row>
        <row r="168">
          <cell r="G168" t="str">
            <v>393ILC143308</v>
          </cell>
          <cell r="H168">
            <v>39583</v>
          </cell>
          <cell r="M168">
            <v>588998</v>
          </cell>
        </row>
        <row r="169">
          <cell r="G169" t="str">
            <v>393ILC143308</v>
          </cell>
          <cell r="H169">
            <v>39583</v>
          </cell>
          <cell r="M169">
            <v>774886</v>
          </cell>
        </row>
        <row r="170">
          <cell r="G170" t="str">
            <v>393ILC143308</v>
          </cell>
          <cell r="H170">
            <v>39583</v>
          </cell>
          <cell r="M170">
            <v>1360094</v>
          </cell>
        </row>
        <row r="171">
          <cell r="G171" t="str">
            <v>001LM02081820003</v>
          </cell>
          <cell r="H171">
            <v>39629</v>
          </cell>
          <cell r="M171">
            <v>2153118</v>
          </cell>
        </row>
        <row r="172">
          <cell r="G172" t="str">
            <v>0751OUU082430001</v>
          </cell>
          <cell r="H172">
            <v>39689</v>
          </cell>
          <cell r="M172">
            <v>2604438</v>
          </cell>
        </row>
        <row r="173">
          <cell r="G173" t="str">
            <v>393ILC143308</v>
          </cell>
          <cell r="H173">
            <v>39583</v>
          </cell>
          <cell r="M173">
            <v>2007299</v>
          </cell>
        </row>
        <row r="174">
          <cell r="G174" t="str">
            <v>393ILC143308</v>
          </cell>
          <cell r="H174">
            <v>39583</v>
          </cell>
          <cell r="M174">
            <v>989997</v>
          </cell>
        </row>
        <row r="175">
          <cell r="G175" t="str">
            <v>393ILC143308</v>
          </cell>
          <cell r="H175">
            <v>39583</v>
          </cell>
          <cell r="M175">
            <v>567602</v>
          </cell>
        </row>
        <row r="176">
          <cell r="G176" t="str">
            <v>Total for September 2008</v>
          </cell>
          <cell r="M176">
            <v>37119932.907052547</v>
          </cell>
        </row>
        <row r="177">
          <cell r="G177" t="str">
            <v>001LM02081480001</v>
          </cell>
          <cell r="H177">
            <v>39595</v>
          </cell>
          <cell r="M177">
            <v>675054</v>
          </cell>
        </row>
        <row r="178">
          <cell r="G178" t="str">
            <v>075IOUU082430002</v>
          </cell>
          <cell r="H178">
            <v>39690</v>
          </cell>
          <cell r="M178">
            <v>1690846</v>
          </cell>
        </row>
        <row r="179">
          <cell r="G179" t="str">
            <v>001LM02081820003</v>
          </cell>
          <cell r="H179">
            <v>39629</v>
          </cell>
          <cell r="M179">
            <v>802950</v>
          </cell>
        </row>
        <row r="180">
          <cell r="G180" t="str">
            <v>075IOUU082430003</v>
          </cell>
          <cell r="H180">
            <v>39690</v>
          </cell>
          <cell r="M180">
            <v>4409230</v>
          </cell>
        </row>
        <row r="181">
          <cell r="G181" t="str">
            <v>001LM02082610005</v>
          </cell>
          <cell r="H181">
            <v>39708</v>
          </cell>
          <cell r="M181">
            <v>1027127</v>
          </cell>
        </row>
        <row r="182">
          <cell r="G182" t="str">
            <v>393ILC143308</v>
          </cell>
          <cell r="H182">
            <v>39583</v>
          </cell>
          <cell r="M182">
            <v>3053857</v>
          </cell>
        </row>
        <row r="183">
          <cell r="G183" t="str">
            <v>393ILC143308</v>
          </cell>
          <cell r="H183">
            <v>39583</v>
          </cell>
          <cell r="M183">
            <v>570336</v>
          </cell>
        </row>
        <row r="184">
          <cell r="G184" t="str">
            <v>001LM02081820003</v>
          </cell>
          <cell r="H184">
            <v>39629</v>
          </cell>
          <cell r="M184">
            <v>802950</v>
          </cell>
        </row>
        <row r="185">
          <cell r="G185" t="str">
            <v>001LM02081820003</v>
          </cell>
          <cell r="H185">
            <v>39629</v>
          </cell>
          <cell r="M185">
            <v>802950</v>
          </cell>
        </row>
        <row r="186">
          <cell r="G186" t="str">
            <v>001LM02081480001</v>
          </cell>
          <cell r="H186">
            <v>39595</v>
          </cell>
          <cell r="M186">
            <v>2202480</v>
          </cell>
        </row>
        <row r="187">
          <cell r="G187" t="str">
            <v>001LM02082540003</v>
          </cell>
          <cell r="H187">
            <v>39701</v>
          </cell>
          <cell r="M187">
            <v>10257300</v>
          </cell>
        </row>
        <row r="188">
          <cell r="G188" t="str">
            <v>Total for October 2008</v>
          </cell>
          <cell r="M188">
            <v>8605207</v>
          </cell>
        </row>
        <row r="189">
          <cell r="G189" t="str">
            <v>001LM02082890004</v>
          </cell>
          <cell r="H189">
            <v>39736</v>
          </cell>
          <cell r="M189">
            <v>3715000</v>
          </cell>
        </row>
        <row r="190">
          <cell r="G190" t="str">
            <v>001LM02082890004</v>
          </cell>
          <cell r="H190">
            <v>39736</v>
          </cell>
          <cell r="M190">
            <v>5507007</v>
          </cell>
        </row>
        <row r="191">
          <cell r="G191" t="str">
            <v>001LM02082520003</v>
          </cell>
          <cell r="H191">
            <v>39699</v>
          </cell>
          <cell r="M191">
            <v>28590355</v>
          </cell>
        </row>
        <row r="192">
          <cell r="G192" t="str">
            <v>001LM02082520003</v>
          </cell>
          <cell r="H192">
            <v>39699</v>
          </cell>
          <cell r="M192">
            <v>9347831</v>
          </cell>
        </row>
        <row r="193">
          <cell r="G193" t="str">
            <v>001LM02082600009</v>
          </cell>
          <cell r="H193">
            <v>39710</v>
          </cell>
          <cell r="M193">
            <v>38850000</v>
          </cell>
        </row>
        <row r="194">
          <cell r="G194" t="str">
            <v>001LM02082540003</v>
          </cell>
          <cell r="H194">
            <v>39701</v>
          </cell>
          <cell r="M194">
            <v>8763144</v>
          </cell>
        </row>
        <row r="195">
          <cell r="G195" t="str">
            <v>0751OUU082810002</v>
          </cell>
          <cell r="H195">
            <v>39728</v>
          </cell>
          <cell r="M195">
            <v>4560990</v>
          </cell>
        </row>
        <row r="196">
          <cell r="G196" t="str">
            <v>393ILC143308</v>
          </cell>
          <cell r="H196">
            <v>39583</v>
          </cell>
          <cell r="M196">
            <v>611239</v>
          </cell>
        </row>
        <row r="197">
          <cell r="G197" t="str">
            <v>001LM02082540003</v>
          </cell>
          <cell r="H197">
            <v>39701</v>
          </cell>
          <cell r="M197">
            <v>10691700</v>
          </cell>
        </row>
        <row r="198">
          <cell r="G198" t="str">
            <v>075IOUU082430003</v>
          </cell>
          <cell r="H198">
            <v>39689</v>
          </cell>
          <cell r="M198">
            <v>5387770</v>
          </cell>
        </row>
        <row r="199">
          <cell r="G199" t="str">
            <v>001LM02083120004</v>
          </cell>
          <cell r="H199">
            <v>39759</v>
          </cell>
          <cell r="M199">
            <v>2248374</v>
          </cell>
        </row>
        <row r="200">
          <cell r="G200" t="str">
            <v>001LM02082980001</v>
          </cell>
          <cell r="H200">
            <v>39748</v>
          </cell>
          <cell r="M200">
            <v>11020000</v>
          </cell>
        </row>
        <row r="201">
          <cell r="G201" t="str">
            <v>001LM02081820003</v>
          </cell>
          <cell r="H201">
            <v>39629</v>
          </cell>
          <cell r="M201">
            <v>2299366</v>
          </cell>
        </row>
        <row r="202">
          <cell r="G202" t="str">
            <v>001LM02082890004</v>
          </cell>
          <cell r="H202">
            <v>39736</v>
          </cell>
          <cell r="M202">
            <v>472495</v>
          </cell>
        </row>
        <row r="203">
          <cell r="G203" t="str">
            <v>393ILC143308</v>
          </cell>
          <cell r="H203">
            <v>39583</v>
          </cell>
          <cell r="M203">
            <v>115005</v>
          </cell>
        </row>
        <row r="204">
          <cell r="G204" t="str">
            <v>001LM02082890004</v>
          </cell>
          <cell r="H204">
            <v>39736</v>
          </cell>
          <cell r="M204">
            <v>1654914</v>
          </cell>
        </row>
        <row r="205">
          <cell r="G205" t="str">
            <v>001LM02082890004</v>
          </cell>
          <cell r="H205">
            <v>39736</v>
          </cell>
          <cell r="M205">
            <v>752391</v>
          </cell>
        </row>
        <row r="206">
          <cell r="G206" t="str">
            <v>001LM02081480001</v>
          </cell>
          <cell r="H206">
            <v>39595</v>
          </cell>
          <cell r="M206">
            <v>539600</v>
          </cell>
        </row>
        <row r="207">
          <cell r="G207" t="str">
            <v>0751OUU082920014</v>
          </cell>
          <cell r="H207">
            <v>39739</v>
          </cell>
          <cell r="M207">
            <v>787415</v>
          </cell>
        </row>
        <row r="208">
          <cell r="G208" t="str">
            <v>393ILC143308</v>
          </cell>
          <cell r="H208">
            <v>39583</v>
          </cell>
          <cell r="M208">
            <v>115005</v>
          </cell>
        </row>
        <row r="209">
          <cell r="G209" t="str">
            <v>393ILC143308</v>
          </cell>
          <cell r="H209">
            <v>39583</v>
          </cell>
          <cell r="M209">
            <v>115005</v>
          </cell>
        </row>
        <row r="210">
          <cell r="G210" t="str">
            <v>393ILC143308</v>
          </cell>
          <cell r="H210">
            <v>39583</v>
          </cell>
          <cell r="M210">
            <v>230010</v>
          </cell>
        </row>
        <row r="211">
          <cell r="G211" t="str">
            <v>0751OUU082840002</v>
          </cell>
          <cell r="H211">
            <v>39731</v>
          </cell>
          <cell r="M211">
            <v>1821482</v>
          </cell>
        </row>
        <row r="212">
          <cell r="G212" t="str">
            <v>0751OUU082920014</v>
          </cell>
          <cell r="H212">
            <v>39739</v>
          </cell>
          <cell r="M212">
            <v>1407356</v>
          </cell>
        </row>
        <row r="213">
          <cell r="G213" t="str">
            <v>0751OUU082920014</v>
          </cell>
          <cell r="H213">
            <v>39739</v>
          </cell>
          <cell r="M213">
            <v>1406345</v>
          </cell>
        </row>
        <row r="214">
          <cell r="G214" t="str">
            <v>Total for November 2008</v>
          </cell>
          <cell r="M214">
            <v>141009799</v>
          </cell>
        </row>
        <row r="215">
          <cell r="G215" t="str">
            <v>001LM02082980001</v>
          </cell>
          <cell r="H215">
            <v>39748</v>
          </cell>
          <cell r="M215">
            <v>7061358.46</v>
          </cell>
        </row>
        <row r="216">
          <cell r="G216" t="str">
            <v>001LM02082980001</v>
          </cell>
          <cell r="H216">
            <v>39748</v>
          </cell>
          <cell r="M216">
            <v>2032815.2</v>
          </cell>
        </row>
        <row r="217">
          <cell r="G217" t="str">
            <v>001LM02081820003</v>
          </cell>
          <cell r="H217">
            <v>39629</v>
          </cell>
          <cell r="M217">
            <v>868600</v>
          </cell>
        </row>
        <row r="218">
          <cell r="G218" t="str">
            <v>001LM02083120005</v>
          </cell>
          <cell r="H218">
            <v>39759</v>
          </cell>
          <cell r="M218">
            <v>21366277.550000001</v>
          </cell>
        </row>
        <row r="219">
          <cell r="G219" t="str">
            <v>001LM02082540003</v>
          </cell>
          <cell r="H219">
            <v>39703</v>
          </cell>
          <cell r="M219">
            <v>11587716</v>
          </cell>
        </row>
        <row r="220">
          <cell r="G220" t="str">
            <v>001LM02082540003</v>
          </cell>
          <cell r="H220">
            <v>39703</v>
          </cell>
          <cell r="M220">
            <v>1355460</v>
          </cell>
        </row>
        <row r="221">
          <cell r="G221" t="str">
            <v>001LM02082960002</v>
          </cell>
          <cell r="H221">
            <v>39743</v>
          </cell>
          <cell r="M221">
            <v>1373147</v>
          </cell>
        </row>
        <row r="222">
          <cell r="G222" t="str">
            <v>001LM02082610005</v>
          </cell>
          <cell r="H222">
            <v>39708</v>
          </cell>
          <cell r="M222">
            <v>844716</v>
          </cell>
        </row>
        <row r="223">
          <cell r="G223" t="str">
            <v>001LM02082610005</v>
          </cell>
          <cell r="H223">
            <v>39708</v>
          </cell>
          <cell r="M223">
            <v>1483197</v>
          </cell>
        </row>
        <row r="224">
          <cell r="G224" t="str">
            <v>001LM02082610005</v>
          </cell>
          <cell r="H224">
            <v>39708</v>
          </cell>
          <cell r="M224">
            <v>1473527</v>
          </cell>
        </row>
        <row r="225">
          <cell r="G225" t="str">
            <v>001LM02081820003</v>
          </cell>
          <cell r="H225">
            <v>39629</v>
          </cell>
          <cell r="M225">
            <v>1460258</v>
          </cell>
        </row>
        <row r="226">
          <cell r="G226" t="str">
            <v>001LM02082890003</v>
          </cell>
          <cell r="H226">
            <v>39739</v>
          </cell>
          <cell r="M226">
            <v>16500000</v>
          </cell>
        </row>
        <row r="227">
          <cell r="G227" t="str">
            <v>001LM02082890004</v>
          </cell>
          <cell r="H227">
            <v>39736</v>
          </cell>
          <cell r="M227">
            <v>962480</v>
          </cell>
        </row>
        <row r="228">
          <cell r="G228" t="str">
            <v>001LM02082890004</v>
          </cell>
          <cell r="H228">
            <v>39736</v>
          </cell>
          <cell r="M228">
            <v>1918761</v>
          </cell>
        </row>
        <row r="229">
          <cell r="G229" t="str">
            <v>001LM02082950002</v>
          </cell>
          <cell r="H229">
            <v>39742</v>
          </cell>
          <cell r="M229">
            <v>1547001</v>
          </cell>
        </row>
        <row r="230">
          <cell r="G230" t="str">
            <v>001LM02082520003</v>
          </cell>
          <cell r="H230">
            <v>39699</v>
          </cell>
          <cell r="M230">
            <v>32348684</v>
          </cell>
        </row>
        <row r="231">
          <cell r="G231" t="str">
            <v>001LM02082520003</v>
          </cell>
          <cell r="H231">
            <v>39699</v>
          </cell>
          <cell r="M231">
            <v>2984216</v>
          </cell>
        </row>
        <row r="232">
          <cell r="G232" t="str">
            <v>0751OUU083240001</v>
          </cell>
          <cell r="H232">
            <v>39771</v>
          </cell>
          <cell r="M232">
            <v>6795001</v>
          </cell>
        </row>
        <row r="233">
          <cell r="G233" t="str">
            <v>0751OUU083240001</v>
          </cell>
          <cell r="H233">
            <v>39771</v>
          </cell>
          <cell r="M233">
            <v>1078350</v>
          </cell>
        </row>
        <row r="234">
          <cell r="G234" t="str">
            <v>0751OUU083240001</v>
          </cell>
          <cell r="H234">
            <v>39771</v>
          </cell>
          <cell r="M234">
            <v>1307539</v>
          </cell>
        </row>
        <row r="235">
          <cell r="G235" t="str">
            <v>001LM02083380004</v>
          </cell>
          <cell r="H235">
            <v>39785</v>
          </cell>
          <cell r="M235">
            <v>4243399</v>
          </cell>
        </row>
        <row r="236">
          <cell r="G236" t="str">
            <v>001LM02082610005</v>
          </cell>
          <cell r="H236">
            <v>39708</v>
          </cell>
          <cell r="M236">
            <v>1183352</v>
          </cell>
        </row>
        <row r="237">
          <cell r="G237" t="str">
            <v>001LM02081820003</v>
          </cell>
          <cell r="H237">
            <v>39629</v>
          </cell>
          <cell r="M237">
            <v>3715286</v>
          </cell>
        </row>
        <row r="238">
          <cell r="G238" t="str">
            <v>Total forDecember 2008</v>
          </cell>
          <cell r="M238">
            <v>125491141.21000001</v>
          </cell>
        </row>
        <row r="239">
          <cell r="G239" t="str">
            <v>001LM02083380003</v>
          </cell>
          <cell r="H239">
            <v>39785</v>
          </cell>
          <cell r="M239">
            <v>3413019</v>
          </cell>
        </row>
        <row r="240">
          <cell r="G240" t="str">
            <v>0751OUU083240001</v>
          </cell>
          <cell r="H240">
            <v>39771</v>
          </cell>
          <cell r="M240">
            <v>1781044</v>
          </cell>
        </row>
        <row r="241">
          <cell r="G241" t="str">
            <v>001LM02083380003</v>
          </cell>
          <cell r="H241">
            <v>39785</v>
          </cell>
          <cell r="M241">
            <v>9822340</v>
          </cell>
        </row>
        <row r="242">
          <cell r="G242" t="str">
            <v>001LM02083370002</v>
          </cell>
          <cell r="H242">
            <v>39784</v>
          </cell>
          <cell r="M242">
            <v>2083120</v>
          </cell>
        </row>
        <row r="243">
          <cell r="G243" t="str">
            <v>001LM02083370002</v>
          </cell>
          <cell r="H243">
            <v>39784</v>
          </cell>
          <cell r="M243">
            <v>641160</v>
          </cell>
        </row>
        <row r="244">
          <cell r="G244" t="str">
            <v>001LM02083370002</v>
          </cell>
          <cell r="H244">
            <v>39784</v>
          </cell>
          <cell r="M244">
            <v>656760</v>
          </cell>
        </row>
        <row r="245">
          <cell r="G245" t="str">
            <v>0751OUU083240002</v>
          </cell>
          <cell r="H245">
            <v>39771</v>
          </cell>
          <cell r="M245">
            <v>12812664</v>
          </cell>
        </row>
        <row r="246">
          <cell r="G246" t="str">
            <v>0751OUU083240001</v>
          </cell>
          <cell r="H246">
            <v>39771</v>
          </cell>
          <cell r="M246">
            <v>1476015</v>
          </cell>
        </row>
        <row r="247">
          <cell r="G247" t="str">
            <v>0751OUU083240001</v>
          </cell>
          <cell r="H247">
            <v>39771</v>
          </cell>
          <cell r="M247">
            <v>637072</v>
          </cell>
        </row>
        <row r="248">
          <cell r="G248" t="str">
            <v>0751OUU083240001</v>
          </cell>
          <cell r="H248">
            <v>39771</v>
          </cell>
          <cell r="M248">
            <v>803265</v>
          </cell>
        </row>
        <row r="249">
          <cell r="G249" t="str">
            <v>001LM02083400006</v>
          </cell>
          <cell r="H249">
            <v>39787</v>
          </cell>
          <cell r="M249">
            <v>1820896</v>
          </cell>
        </row>
        <row r="250">
          <cell r="G250" t="str">
            <v>001LM02083380005</v>
          </cell>
          <cell r="H250">
            <v>39785</v>
          </cell>
          <cell r="M250">
            <v>12780286</v>
          </cell>
        </row>
        <row r="251">
          <cell r="G251" t="str">
            <v>001LM02083590003</v>
          </cell>
          <cell r="H251">
            <v>39806</v>
          </cell>
          <cell r="M251">
            <v>468681</v>
          </cell>
        </row>
        <row r="252">
          <cell r="G252" t="str">
            <v>0751OUU083240001</v>
          </cell>
          <cell r="H252">
            <v>39771</v>
          </cell>
          <cell r="M252">
            <v>1103930</v>
          </cell>
        </row>
        <row r="253">
          <cell r="G253" t="str">
            <v>0751OUU083240001</v>
          </cell>
          <cell r="H253">
            <v>39771</v>
          </cell>
          <cell r="M253">
            <v>1352764</v>
          </cell>
        </row>
        <row r="254">
          <cell r="G254" t="str">
            <v>001LM02083370001</v>
          </cell>
          <cell r="H254">
            <v>39784</v>
          </cell>
          <cell r="M254">
            <v>6937942</v>
          </cell>
        </row>
        <row r="255">
          <cell r="G255" t="str">
            <v>001LM02083530002</v>
          </cell>
          <cell r="H255">
            <v>39800</v>
          </cell>
          <cell r="M255">
            <v>2956402</v>
          </cell>
        </row>
        <row r="256">
          <cell r="G256" t="str">
            <v>0751OUU082840002</v>
          </cell>
          <cell r="H256">
            <v>39731</v>
          </cell>
          <cell r="M256">
            <v>655005</v>
          </cell>
        </row>
        <row r="257">
          <cell r="G257" t="str">
            <v>0751OUU082840002</v>
          </cell>
          <cell r="H257">
            <v>39731</v>
          </cell>
          <cell r="M257">
            <v>1091674.317808219</v>
          </cell>
        </row>
        <row r="258">
          <cell r="G258" t="str">
            <v>001LM02083400006</v>
          </cell>
          <cell r="H258">
            <v>39787</v>
          </cell>
          <cell r="M258">
            <v>971432</v>
          </cell>
        </row>
        <row r="259">
          <cell r="G259" t="str">
            <v>001LM02083590003</v>
          </cell>
          <cell r="H259">
            <v>39806</v>
          </cell>
          <cell r="M259">
            <v>510778</v>
          </cell>
        </row>
        <row r="260">
          <cell r="G260" t="str">
            <v>001LM02083590003</v>
          </cell>
          <cell r="H260">
            <v>39806</v>
          </cell>
          <cell r="M260">
            <v>434993</v>
          </cell>
        </row>
        <row r="261">
          <cell r="G261" t="str">
            <v>0751OUU082840002</v>
          </cell>
          <cell r="H261">
            <v>39731</v>
          </cell>
          <cell r="M261">
            <v>873339.4942465754</v>
          </cell>
        </row>
        <row r="262">
          <cell r="G262" t="str">
            <v>001LM02083590003</v>
          </cell>
          <cell r="H262">
            <v>39806</v>
          </cell>
          <cell r="M262">
            <v>3006807</v>
          </cell>
        </row>
        <row r="263">
          <cell r="G263" t="str">
            <v>001LM02083380003</v>
          </cell>
          <cell r="H263">
            <v>39785</v>
          </cell>
          <cell r="M263">
            <v>1645600</v>
          </cell>
        </row>
        <row r="264">
          <cell r="G264" t="str">
            <v>001LM02083380003</v>
          </cell>
          <cell r="H264">
            <v>39785</v>
          </cell>
          <cell r="M264">
            <v>4097746</v>
          </cell>
        </row>
        <row r="265">
          <cell r="G265" t="str">
            <v>001LM02083400004</v>
          </cell>
          <cell r="H265">
            <v>39787</v>
          </cell>
          <cell r="M265">
            <v>5330775</v>
          </cell>
        </row>
        <row r="266">
          <cell r="G266" t="str">
            <v>001LM02083660001</v>
          </cell>
          <cell r="H266">
            <v>40178</v>
          </cell>
          <cell r="M266">
            <v>18166860</v>
          </cell>
        </row>
        <row r="267">
          <cell r="G267" t="str">
            <v>001LM02083120005</v>
          </cell>
          <cell r="H267">
            <v>39759</v>
          </cell>
          <cell r="M267">
            <v>15092093</v>
          </cell>
        </row>
        <row r="268">
          <cell r="G268" t="str">
            <v>001LM02090090002</v>
          </cell>
          <cell r="H268">
            <v>39822</v>
          </cell>
          <cell r="M268">
            <v>5092112</v>
          </cell>
        </row>
        <row r="269">
          <cell r="G269" t="str">
            <v>0751OUU083240001</v>
          </cell>
          <cell r="H269">
            <v>39771</v>
          </cell>
          <cell r="M269">
            <v>1155005</v>
          </cell>
        </row>
        <row r="270">
          <cell r="G270" t="str">
            <v>0751OUU083240001</v>
          </cell>
          <cell r="H270">
            <v>39771</v>
          </cell>
          <cell r="M270">
            <v>1250031</v>
          </cell>
        </row>
        <row r="271">
          <cell r="G271" t="str">
            <v>001LM02083530001</v>
          </cell>
          <cell r="H271">
            <v>39800</v>
          </cell>
          <cell r="M271">
            <v>29485633</v>
          </cell>
        </row>
        <row r="272">
          <cell r="G272" t="str">
            <v>001LM02083530001</v>
          </cell>
          <cell r="H272">
            <v>39800</v>
          </cell>
          <cell r="M272">
            <v>9715598.5040389989</v>
          </cell>
        </row>
        <row r="273">
          <cell r="G273" t="str">
            <v>001LM02083590003</v>
          </cell>
          <cell r="H273">
            <v>39806</v>
          </cell>
          <cell r="M273">
            <v>392692</v>
          </cell>
        </row>
        <row r="274">
          <cell r="G274" t="str">
            <v>0751OUU083240001</v>
          </cell>
          <cell r="H274">
            <v>39771</v>
          </cell>
          <cell r="M274">
            <v>324998</v>
          </cell>
        </row>
        <row r="275">
          <cell r="G275" t="str">
            <v>0751OUU083240001</v>
          </cell>
          <cell r="H275">
            <v>39771</v>
          </cell>
          <cell r="M275">
            <v>864015</v>
          </cell>
        </row>
        <row r="276">
          <cell r="G276" t="str">
            <v>001LM02083380003</v>
          </cell>
          <cell r="H276">
            <v>39785</v>
          </cell>
          <cell r="M276">
            <v>2198569</v>
          </cell>
        </row>
        <row r="277">
          <cell r="G277" t="str">
            <v>Total for January 2009</v>
          </cell>
          <cell r="M277">
            <v>163903116.31609377</v>
          </cell>
        </row>
        <row r="278">
          <cell r="G278" t="str">
            <v>001LM02083590003</v>
          </cell>
          <cell r="H278">
            <v>39806</v>
          </cell>
          <cell r="M278">
            <v>177499</v>
          </cell>
        </row>
        <row r="279">
          <cell r="G279" t="str">
            <v>001LM02083370001</v>
          </cell>
          <cell r="H279">
            <v>39784</v>
          </cell>
          <cell r="M279">
            <v>3384536</v>
          </cell>
        </row>
        <row r="280">
          <cell r="G280" t="str">
            <v>001LM02083120005</v>
          </cell>
          <cell r="H280">
            <v>39759</v>
          </cell>
          <cell r="M280">
            <v>1711805</v>
          </cell>
        </row>
        <row r="281">
          <cell r="G281" t="str">
            <v>001LM02083590006</v>
          </cell>
          <cell r="H281">
            <v>39806</v>
          </cell>
          <cell r="M281">
            <v>1200000</v>
          </cell>
        </row>
        <row r="282">
          <cell r="G282" t="str">
            <v>001LM02083660003</v>
          </cell>
          <cell r="H282">
            <v>39813</v>
          </cell>
          <cell r="M282">
            <v>1177678</v>
          </cell>
        </row>
        <row r="283">
          <cell r="G283" t="str">
            <v>001LM02083660003</v>
          </cell>
          <cell r="H283">
            <v>39813</v>
          </cell>
          <cell r="M283">
            <v>2605659</v>
          </cell>
        </row>
        <row r="284">
          <cell r="G284" t="str">
            <v>001LM02083660003</v>
          </cell>
          <cell r="H284">
            <v>39813</v>
          </cell>
          <cell r="M284">
            <v>1144824</v>
          </cell>
        </row>
        <row r="285">
          <cell r="G285" t="str">
            <v>001LM02083660003</v>
          </cell>
          <cell r="H285">
            <v>39813</v>
          </cell>
          <cell r="M285">
            <v>1213364</v>
          </cell>
        </row>
        <row r="286">
          <cell r="G286" t="str">
            <v>001LM02083520001</v>
          </cell>
          <cell r="H286">
            <v>40164</v>
          </cell>
          <cell r="M286">
            <v>1090483.2660625342</v>
          </cell>
        </row>
        <row r="287">
          <cell r="G287" t="str">
            <v>001LM02083520001</v>
          </cell>
          <cell r="H287">
            <v>40164</v>
          </cell>
          <cell r="M287">
            <v>1090483.2660625342</v>
          </cell>
        </row>
        <row r="288">
          <cell r="G288" t="str">
            <v>001LM02083520001</v>
          </cell>
          <cell r="H288">
            <v>40164</v>
          </cell>
          <cell r="M288">
            <v>1090483.2660625342</v>
          </cell>
        </row>
        <row r="289">
          <cell r="G289" t="str">
            <v>001LM02090150003</v>
          </cell>
          <cell r="H289">
            <v>39828</v>
          </cell>
          <cell r="M289">
            <v>12321805</v>
          </cell>
        </row>
        <row r="290">
          <cell r="G290" t="str">
            <v>001LM02083380003</v>
          </cell>
          <cell r="H290">
            <v>39785</v>
          </cell>
          <cell r="M290">
            <v>1800735</v>
          </cell>
        </row>
        <row r="291">
          <cell r="G291" t="str">
            <v>0751OUU083240002</v>
          </cell>
          <cell r="H291">
            <v>39771</v>
          </cell>
          <cell r="M291">
            <v>4539650</v>
          </cell>
        </row>
        <row r="292">
          <cell r="G292" t="str">
            <v>001LM02090090002</v>
          </cell>
          <cell r="H292">
            <v>39822</v>
          </cell>
          <cell r="M292">
            <v>2356892</v>
          </cell>
        </row>
        <row r="293">
          <cell r="G293" t="str">
            <v>112809ILCOW0003</v>
          </cell>
          <cell r="H293">
            <v>39834</v>
          </cell>
          <cell r="M293">
            <v>8068512</v>
          </cell>
        </row>
        <row r="294">
          <cell r="G294" t="str">
            <v>112809ILCOW0004</v>
          </cell>
          <cell r="H294">
            <v>39844</v>
          </cell>
          <cell r="M294">
            <v>10514686</v>
          </cell>
        </row>
        <row r="295">
          <cell r="G295" t="str">
            <v>001LM02083400006</v>
          </cell>
          <cell r="H295">
            <v>39787</v>
          </cell>
          <cell r="M295">
            <v>6243160</v>
          </cell>
        </row>
        <row r="296">
          <cell r="G296" t="str">
            <v>001LM02090100001</v>
          </cell>
          <cell r="H296">
            <v>39823</v>
          </cell>
          <cell r="M296">
            <v>495102</v>
          </cell>
        </row>
        <row r="297">
          <cell r="G297" t="str">
            <v>001LM02090100001</v>
          </cell>
          <cell r="H297">
            <v>39823</v>
          </cell>
          <cell r="M297">
            <v>868600</v>
          </cell>
        </row>
        <row r="298">
          <cell r="G298" t="str">
            <v>001LM02090100002</v>
          </cell>
          <cell r="H298">
            <v>39823</v>
          </cell>
          <cell r="M298">
            <v>414009</v>
          </cell>
        </row>
        <row r="299">
          <cell r="G299" t="str">
            <v>001LM02090100002</v>
          </cell>
          <cell r="H299">
            <v>39823</v>
          </cell>
          <cell r="M299">
            <v>868600</v>
          </cell>
        </row>
        <row r="300">
          <cell r="G300" t="str">
            <v>001LM02083590003</v>
          </cell>
          <cell r="H300">
            <v>39806</v>
          </cell>
          <cell r="M300">
            <v>4680015</v>
          </cell>
        </row>
        <row r="301">
          <cell r="G301" t="str">
            <v>001LM02090300003</v>
          </cell>
          <cell r="H301">
            <v>39843</v>
          </cell>
          <cell r="M301">
            <v>1677576</v>
          </cell>
        </row>
        <row r="302">
          <cell r="G302" t="str">
            <v>Total for February 2009</v>
          </cell>
          <cell r="M302">
            <v>70736156.798187599</v>
          </cell>
        </row>
        <row r="303">
          <cell r="G303" t="str">
            <v>001LM02082980001</v>
          </cell>
          <cell r="H303">
            <v>39748</v>
          </cell>
          <cell r="M303">
            <v>20161790.454006847</v>
          </cell>
        </row>
        <row r="304">
          <cell r="G304" t="str">
            <v>001LM02090420005</v>
          </cell>
          <cell r="H304">
            <v>39855</v>
          </cell>
          <cell r="M304">
            <v>8850000</v>
          </cell>
        </row>
        <row r="305">
          <cell r="G305" t="str">
            <v>001LM02083400006</v>
          </cell>
          <cell r="H305">
            <v>39787</v>
          </cell>
          <cell r="M305">
            <v>2192344</v>
          </cell>
        </row>
        <row r="306">
          <cell r="G306" t="str">
            <v>001LM02083120005</v>
          </cell>
          <cell r="H306">
            <v>39759</v>
          </cell>
          <cell r="M306">
            <v>1850561</v>
          </cell>
        </row>
        <row r="307">
          <cell r="G307" t="str">
            <v>001LM02090420004</v>
          </cell>
          <cell r="H307">
            <v>39855</v>
          </cell>
          <cell r="M307">
            <v>5900000</v>
          </cell>
        </row>
        <row r="308">
          <cell r="G308" t="str">
            <v>001LM02083660001</v>
          </cell>
          <cell r="H308">
            <v>39813</v>
          </cell>
          <cell r="M308">
            <v>12203701</v>
          </cell>
        </row>
        <row r="309">
          <cell r="G309" t="str">
            <v>001LM02090090002</v>
          </cell>
          <cell r="H309">
            <v>39822</v>
          </cell>
          <cell r="M309">
            <v>776690</v>
          </cell>
        </row>
        <row r="310">
          <cell r="G310" t="str">
            <v>001LM02090300001</v>
          </cell>
          <cell r="H310">
            <v>39843</v>
          </cell>
          <cell r="M310">
            <v>669997</v>
          </cell>
        </row>
        <row r="311">
          <cell r="G311" t="str">
            <v>001LM02090300003</v>
          </cell>
          <cell r="H311">
            <v>39843</v>
          </cell>
          <cell r="M311">
            <v>2197216</v>
          </cell>
        </row>
        <row r="312">
          <cell r="G312" t="str">
            <v>001LM02083590003</v>
          </cell>
          <cell r="H312">
            <v>39843</v>
          </cell>
          <cell r="M312">
            <v>327923</v>
          </cell>
        </row>
        <row r="313">
          <cell r="G313" t="str">
            <v>001LM02090190003</v>
          </cell>
          <cell r="H313">
            <v>39832</v>
          </cell>
          <cell r="M313">
            <v>1015062</v>
          </cell>
        </row>
        <row r="314">
          <cell r="G314" t="str">
            <v>001LM02090210002</v>
          </cell>
          <cell r="H314">
            <v>39834</v>
          </cell>
          <cell r="M314">
            <v>8907000</v>
          </cell>
        </row>
        <row r="315">
          <cell r="G315" t="str">
            <v>001LM02090190003</v>
          </cell>
          <cell r="H315">
            <v>39832</v>
          </cell>
          <cell r="M315">
            <v>2030124</v>
          </cell>
        </row>
        <row r="316">
          <cell r="G316" t="str">
            <v>001LM02090150002</v>
          </cell>
          <cell r="H316">
            <v>39828</v>
          </cell>
          <cell r="M316">
            <v>854296</v>
          </cell>
        </row>
        <row r="317">
          <cell r="G317" t="str">
            <v>001LM02090300004</v>
          </cell>
          <cell r="H317">
            <v>39843</v>
          </cell>
          <cell r="M317">
            <v>248248</v>
          </cell>
        </row>
        <row r="318">
          <cell r="G318" t="str">
            <v>001LM02090300004</v>
          </cell>
          <cell r="H318">
            <v>39843</v>
          </cell>
          <cell r="M318">
            <v>5232052</v>
          </cell>
        </row>
        <row r="319">
          <cell r="G319" t="str">
            <v>001LM02090500004</v>
          </cell>
          <cell r="H319">
            <v>39863</v>
          </cell>
          <cell r="M319">
            <v>13936424</v>
          </cell>
        </row>
        <row r="320">
          <cell r="G320" t="str">
            <v>001LM02090500004</v>
          </cell>
          <cell r="H320">
            <v>39863</v>
          </cell>
          <cell r="M320">
            <v>6996632</v>
          </cell>
        </row>
        <row r="321">
          <cell r="G321" t="str">
            <v>001LM02083530002</v>
          </cell>
          <cell r="H321">
            <v>39800</v>
          </cell>
          <cell r="M321">
            <v>8671372</v>
          </cell>
        </row>
        <row r="322">
          <cell r="G322" t="str">
            <v>001LM02090090001</v>
          </cell>
          <cell r="H322">
            <v>39822</v>
          </cell>
          <cell r="M322">
            <v>25168871</v>
          </cell>
        </row>
        <row r="323">
          <cell r="G323" t="str">
            <v>001LM02090300001</v>
          </cell>
          <cell r="H323">
            <v>39843</v>
          </cell>
          <cell r="M323">
            <v>1942992</v>
          </cell>
        </row>
        <row r="324">
          <cell r="G324" t="str">
            <v>001LM02090300001</v>
          </cell>
          <cell r="H324">
            <v>39843</v>
          </cell>
          <cell r="M324">
            <v>569498</v>
          </cell>
        </row>
        <row r="325">
          <cell r="G325" t="str">
            <v>001LM02090300001</v>
          </cell>
          <cell r="H325">
            <v>39843</v>
          </cell>
          <cell r="M325">
            <v>167499</v>
          </cell>
        </row>
        <row r="326">
          <cell r="G326" t="str">
            <v>001LM02083530002</v>
          </cell>
          <cell r="H326">
            <v>39800</v>
          </cell>
          <cell r="M326">
            <v>10946355</v>
          </cell>
        </row>
        <row r="327">
          <cell r="G327" t="str">
            <v>001LM02090500005</v>
          </cell>
          <cell r="H327">
            <v>39863</v>
          </cell>
          <cell r="M327">
            <v>2642160</v>
          </cell>
        </row>
        <row r="328">
          <cell r="G328" t="str">
            <v>001LM02090500006</v>
          </cell>
          <cell r="H328">
            <v>39863</v>
          </cell>
          <cell r="M328">
            <v>1317848</v>
          </cell>
        </row>
        <row r="329">
          <cell r="G329" t="str">
            <v>001LM02090570005</v>
          </cell>
          <cell r="H329">
            <v>39870</v>
          </cell>
          <cell r="M329">
            <v>12159661.574772427</v>
          </cell>
        </row>
        <row r="330">
          <cell r="G330" t="str">
            <v>001LM02090570005</v>
          </cell>
          <cell r="H330">
            <v>39870</v>
          </cell>
          <cell r="M330">
            <v>13465397.424021391</v>
          </cell>
        </row>
        <row r="331">
          <cell r="G331" t="str">
            <v>001LM02090570005</v>
          </cell>
          <cell r="H331">
            <v>39870</v>
          </cell>
          <cell r="M331">
            <v>9487723.1193999778</v>
          </cell>
        </row>
        <row r="332">
          <cell r="G332" t="str">
            <v>001LM02090570005</v>
          </cell>
          <cell r="H332">
            <v>39870</v>
          </cell>
          <cell r="M332">
            <v>9793560.152482016</v>
          </cell>
        </row>
        <row r="333">
          <cell r="G333" t="str">
            <v>001LM02090570005</v>
          </cell>
          <cell r="H333">
            <v>39870</v>
          </cell>
          <cell r="M333">
            <v>4860982.9512893371</v>
          </cell>
        </row>
        <row r="334">
          <cell r="G334" t="str">
            <v>001LM02090300003</v>
          </cell>
          <cell r="H334">
            <v>39843</v>
          </cell>
          <cell r="M334">
            <v>397512</v>
          </cell>
        </row>
        <row r="335">
          <cell r="G335" t="str">
            <v>001LM02090300003</v>
          </cell>
          <cell r="H335">
            <v>39843</v>
          </cell>
          <cell r="M335">
            <v>727246</v>
          </cell>
        </row>
        <row r="336">
          <cell r="G336" t="str">
            <v>001LM02083590003</v>
          </cell>
          <cell r="H336">
            <v>39806</v>
          </cell>
          <cell r="M336">
            <v>2768000</v>
          </cell>
        </row>
        <row r="337">
          <cell r="G337" t="str">
            <v>001LM02083590003</v>
          </cell>
          <cell r="H337">
            <v>39806</v>
          </cell>
          <cell r="M337">
            <v>227712</v>
          </cell>
        </row>
        <row r="338">
          <cell r="G338" t="str">
            <v>001LM02090190003</v>
          </cell>
          <cell r="H338">
            <v>39832</v>
          </cell>
          <cell r="M338">
            <v>1184239</v>
          </cell>
        </row>
        <row r="339">
          <cell r="G339" t="str">
            <v>173LCO-0000545</v>
          </cell>
          <cell r="H339">
            <v>39876</v>
          </cell>
          <cell r="M339">
            <v>19660146</v>
          </cell>
        </row>
        <row r="340">
          <cell r="G340" t="str">
            <v>173LCO-0000546</v>
          </cell>
          <cell r="H340">
            <v>39876</v>
          </cell>
          <cell r="M340">
            <v>3996484</v>
          </cell>
        </row>
        <row r="341">
          <cell r="G341" t="str">
            <v>001LM02090470001</v>
          </cell>
          <cell r="H341">
            <v>39860</v>
          </cell>
          <cell r="M341">
            <v>3050088</v>
          </cell>
        </row>
        <row r="342">
          <cell r="G342" t="str">
            <v>001LM02090470001</v>
          </cell>
          <cell r="H342">
            <v>39860</v>
          </cell>
          <cell r="M342">
            <v>1139765</v>
          </cell>
        </row>
        <row r="343">
          <cell r="G343" t="str">
            <v>001LM02090470001</v>
          </cell>
          <cell r="H343">
            <v>39860</v>
          </cell>
          <cell r="M343">
            <v>1139765</v>
          </cell>
        </row>
        <row r="344">
          <cell r="G344" t="str">
            <v>001LM02090470002</v>
          </cell>
          <cell r="H344">
            <v>39860</v>
          </cell>
          <cell r="M344">
            <v>1053033</v>
          </cell>
        </row>
        <row r="345">
          <cell r="G345" t="str">
            <v>Total for March 2009</v>
          </cell>
          <cell r="M345">
            <v>230887970.67597196</v>
          </cell>
        </row>
        <row r="346">
          <cell r="G346" t="str">
            <v>173LCO-0000544</v>
          </cell>
          <cell r="H346">
            <v>39876</v>
          </cell>
          <cell r="M346">
            <v>4811587</v>
          </cell>
        </row>
        <row r="347">
          <cell r="G347" t="str">
            <v>173LCO-0000545</v>
          </cell>
          <cell r="H347">
            <v>39876</v>
          </cell>
          <cell r="M347">
            <v>337503</v>
          </cell>
        </row>
        <row r="348">
          <cell r="G348" t="str">
            <v>173LCO-0000617</v>
          </cell>
          <cell r="H348">
            <v>39891</v>
          </cell>
          <cell r="M348">
            <v>1674993</v>
          </cell>
        </row>
        <row r="349">
          <cell r="G349" t="str">
            <v>173LCO-0000565</v>
          </cell>
          <cell r="H349">
            <v>39884</v>
          </cell>
          <cell r="M349">
            <v>4122537</v>
          </cell>
        </row>
        <row r="350">
          <cell r="G350" t="str">
            <v>173LCO-0000563</v>
          </cell>
          <cell r="H350">
            <v>39884</v>
          </cell>
          <cell r="M350">
            <v>1931471</v>
          </cell>
        </row>
        <row r="351">
          <cell r="G351" t="str">
            <v>173LCO-0000574</v>
          </cell>
          <cell r="H351">
            <v>39885</v>
          </cell>
          <cell r="M351">
            <v>917715</v>
          </cell>
        </row>
        <row r="352">
          <cell r="G352" t="str">
            <v>173LCO-0000575</v>
          </cell>
          <cell r="H352">
            <v>39885</v>
          </cell>
          <cell r="M352">
            <v>955690</v>
          </cell>
        </row>
        <row r="353">
          <cell r="G353" t="str">
            <v>173LCO-0000574</v>
          </cell>
          <cell r="H353">
            <v>39885</v>
          </cell>
          <cell r="M353">
            <v>949361</v>
          </cell>
        </row>
        <row r="354">
          <cell r="G354" t="str">
            <v>173LCO-0000575</v>
          </cell>
          <cell r="H354">
            <v>39885</v>
          </cell>
          <cell r="M354">
            <v>2176314</v>
          </cell>
        </row>
        <row r="355">
          <cell r="G355" t="str">
            <v>173LCO-0000575</v>
          </cell>
          <cell r="H355">
            <v>39885</v>
          </cell>
          <cell r="M355">
            <v>981230</v>
          </cell>
        </row>
        <row r="356">
          <cell r="G356" t="str">
            <v>173LCO-0000574</v>
          </cell>
          <cell r="H356">
            <v>39885</v>
          </cell>
          <cell r="M356">
            <v>949362</v>
          </cell>
        </row>
        <row r="357">
          <cell r="G357" t="str">
            <v>173LCO-0000574</v>
          </cell>
          <cell r="H357">
            <v>39885</v>
          </cell>
          <cell r="M357">
            <v>1321475</v>
          </cell>
        </row>
        <row r="358">
          <cell r="G358" t="str">
            <v>173LCO-0000540</v>
          </cell>
          <cell r="H358">
            <v>39875</v>
          </cell>
          <cell r="M358">
            <v>4345718.6518058078</v>
          </cell>
        </row>
        <row r="359">
          <cell r="G359" t="str">
            <v>173LCO-0000540</v>
          </cell>
          <cell r="H359">
            <v>39875</v>
          </cell>
          <cell r="M359">
            <v>13408860.503292494</v>
          </cell>
        </row>
        <row r="360">
          <cell r="G360" t="str">
            <v>173LCO-0000540</v>
          </cell>
          <cell r="H360">
            <v>39875</v>
          </cell>
          <cell r="M360">
            <v>3038718.1317849425</v>
          </cell>
        </row>
        <row r="361">
          <cell r="G361" t="str">
            <v>173LCO-0000540</v>
          </cell>
          <cell r="H361">
            <v>39875</v>
          </cell>
          <cell r="M361">
            <v>13363455.100002192</v>
          </cell>
        </row>
        <row r="362">
          <cell r="G362" t="str">
            <v>173LCO-0000564</v>
          </cell>
          <cell r="H362">
            <v>39884</v>
          </cell>
          <cell r="M362">
            <v>3007520</v>
          </cell>
        </row>
        <row r="363">
          <cell r="G363" t="str">
            <v>001LM02090570008</v>
          </cell>
          <cell r="H363">
            <v>39870</v>
          </cell>
          <cell r="M363">
            <v>2983846</v>
          </cell>
        </row>
        <row r="364">
          <cell r="G364" t="str">
            <v>001LM02090570007</v>
          </cell>
          <cell r="H364">
            <v>39870</v>
          </cell>
          <cell r="M364">
            <v>4266166</v>
          </cell>
        </row>
        <row r="365">
          <cell r="G365" t="str">
            <v>001LM02090210001</v>
          </cell>
          <cell r="H365">
            <v>39834</v>
          </cell>
          <cell r="M365">
            <v>6228877</v>
          </cell>
        </row>
        <row r="366">
          <cell r="G366" t="str">
            <v>001LM02090500003</v>
          </cell>
          <cell r="H366">
            <v>39863</v>
          </cell>
          <cell r="M366">
            <v>4201834</v>
          </cell>
        </row>
        <row r="367">
          <cell r="G367" t="str">
            <v>001LM02090500003</v>
          </cell>
          <cell r="H367">
            <v>39863</v>
          </cell>
          <cell r="M367">
            <v>351766</v>
          </cell>
        </row>
        <row r="368">
          <cell r="G368" t="str">
            <v>173LCO-0000544</v>
          </cell>
          <cell r="H368">
            <v>39876</v>
          </cell>
          <cell r="M368">
            <v>13356832</v>
          </cell>
        </row>
        <row r="369">
          <cell r="G369" t="str">
            <v>173LCO-0000618</v>
          </cell>
          <cell r="H369">
            <v>39891</v>
          </cell>
          <cell r="M369">
            <v>699547</v>
          </cell>
        </row>
        <row r="370">
          <cell r="G370" t="str">
            <v>001LM02090420002</v>
          </cell>
          <cell r="H370">
            <v>39855</v>
          </cell>
          <cell r="M370">
            <v>8639862</v>
          </cell>
        </row>
        <row r="371">
          <cell r="G371" t="str">
            <v>001LM02090290001</v>
          </cell>
          <cell r="H371">
            <v>39842</v>
          </cell>
          <cell r="M371">
            <v>1769201.3244518084</v>
          </cell>
        </row>
        <row r="372">
          <cell r="G372" t="str">
            <v>001LM02090570004</v>
          </cell>
          <cell r="H372">
            <v>39870</v>
          </cell>
          <cell r="M372">
            <v>15027381.519100625</v>
          </cell>
        </row>
        <row r="373">
          <cell r="G373" t="str">
            <v>001LM02090570004</v>
          </cell>
          <cell r="H373">
            <v>39870</v>
          </cell>
          <cell r="M373">
            <v>1129559.2725137973</v>
          </cell>
        </row>
        <row r="374">
          <cell r="G374" t="str">
            <v>001LM02090570004</v>
          </cell>
          <cell r="H374">
            <v>39870</v>
          </cell>
          <cell r="M374">
            <v>4965175.9164753975</v>
          </cell>
        </row>
        <row r="375">
          <cell r="G375" t="str">
            <v>001LM02090570004</v>
          </cell>
          <cell r="H375">
            <v>39870</v>
          </cell>
          <cell r="M375">
            <v>5402200.6694140499</v>
          </cell>
        </row>
        <row r="376">
          <cell r="G376" t="str">
            <v>001LM02083590006</v>
          </cell>
          <cell r="H376">
            <v>39806</v>
          </cell>
          <cell r="M376">
            <v>937500</v>
          </cell>
        </row>
        <row r="377">
          <cell r="G377" t="str">
            <v>001LM02083590006</v>
          </cell>
          <cell r="H377">
            <v>39806</v>
          </cell>
          <cell r="M377">
            <v>1155000</v>
          </cell>
        </row>
        <row r="378">
          <cell r="G378" t="str">
            <v>001LM02090190003</v>
          </cell>
          <cell r="H378">
            <v>39832</v>
          </cell>
          <cell r="M378">
            <v>2199301</v>
          </cell>
        </row>
        <row r="379">
          <cell r="G379" t="str">
            <v>173LCO-0000572</v>
          </cell>
          <cell r="H379">
            <v>39885</v>
          </cell>
          <cell r="M379">
            <v>8691405</v>
          </cell>
        </row>
        <row r="380">
          <cell r="G380" t="str">
            <v>001LM02083370001</v>
          </cell>
          <cell r="H380">
            <v>39784</v>
          </cell>
          <cell r="M380">
            <v>10823899</v>
          </cell>
        </row>
        <row r="381">
          <cell r="G381" t="str">
            <v>001LM02083590003</v>
          </cell>
          <cell r="H381">
            <v>39806</v>
          </cell>
          <cell r="M381">
            <v>199458</v>
          </cell>
        </row>
        <row r="382">
          <cell r="G382" t="str">
            <v>173LCO-0000537</v>
          </cell>
          <cell r="H382">
            <v>39872</v>
          </cell>
          <cell r="M382">
            <v>4087012</v>
          </cell>
        </row>
        <row r="383">
          <cell r="G383" t="str">
            <v>173LCO-0000545</v>
          </cell>
          <cell r="H383">
            <v>39876</v>
          </cell>
          <cell r="M383">
            <v>3221682</v>
          </cell>
        </row>
        <row r="384">
          <cell r="G384" t="str">
            <v>173LCO-0000543</v>
          </cell>
          <cell r="H384">
            <v>39876</v>
          </cell>
          <cell r="M384">
            <v>24185128</v>
          </cell>
        </row>
        <row r="385">
          <cell r="G385" t="str">
            <v>001LM02083590003</v>
          </cell>
          <cell r="H385">
            <v>39806</v>
          </cell>
          <cell r="M385">
            <v>2729530</v>
          </cell>
        </row>
        <row r="386">
          <cell r="G386" t="str">
            <v>001LM02090420005</v>
          </cell>
          <cell r="H386">
            <v>39855</v>
          </cell>
          <cell r="M386">
            <v>11164604</v>
          </cell>
        </row>
        <row r="387">
          <cell r="G387" t="str">
            <v>001LM02090500006</v>
          </cell>
          <cell r="H387">
            <v>39863</v>
          </cell>
          <cell r="M387">
            <v>3179480</v>
          </cell>
        </row>
        <row r="388">
          <cell r="G388" t="str">
            <v>001LM02090500005</v>
          </cell>
          <cell r="H388">
            <v>39863</v>
          </cell>
          <cell r="M388">
            <v>1260632</v>
          </cell>
        </row>
        <row r="389">
          <cell r="G389" t="str">
            <v>001LM02090500005</v>
          </cell>
          <cell r="H389">
            <v>39863</v>
          </cell>
          <cell r="M389">
            <v>3179480</v>
          </cell>
        </row>
        <row r="390">
          <cell r="G390" t="str">
            <v>001LM02090420003</v>
          </cell>
          <cell r="H390">
            <v>39855</v>
          </cell>
          <cell r="M390">
            <v>7047003</v>
          </cell>
        </row>
        <row r="391">
          <cell r="G391" t="str">
            <v>001LM02090420003</v>
          </cell>
          <cell r="H391">
            <v>39855</v>
          </cell>
          <cell r="M391">
            <v>5288907</v>
          </cell>
        </row>
        <row r="392">
          <cell r="G392" t="str">
            <v>001LM02090420003</v>
          </cell>
          <cell r="H392">
            <v>39855</v>
          </cell>
          <cell r="M392">
            <v>1491157</v>
          </cell>
        </row>
        <row r="393">
          <cell r="G393" t="str">
            <v>001LM02090420003</v>
          </cell>
          <cell r="H393">
            <v>39855</v>
          </cell>
          <cell r="M393">
            <v>2886950</v>
          </cell>
        </row>
        <row r="394">
          <cell r="G394" t="str">
            <v>001LM02090500004</v>
          </cell>
          <cell r="H394">
            <v>39863</v>
          </cell>
          <cell r="M394">
            <v>1533809</v>
          </cell>
        </row>
        <row r="395">
          <cell r="G395" t="str">
            <v>001LM02090500004</v>
          </cell>
          <cell r="H395">
            <v>39863</v>
          </cell>
          <cell r="M395">
            <v>7669045</v>
          </cell>
        </row>
        <row r="396">
          <cell r="G396" t="str">
            <v>001LM02090470002</v>
          </cell>
          <cell r="H396">
            <v>39860</v>
          </cell>
          <cell r="M396">
            <v>1675000</v>
          </cell>
        </row>
        <row r="397">
          <cell r="G397" t="str">
            <v>001LM02090410001</v>
          </cell>
          <cell r="H397">
            <v>39854</v>
          </cell>
          <cell r="M397">
            <v>6237006</v>
          </cell>
        </row>
        <row r="398">
          <cell r="G398" t="str">
            <v>173LCO-0000649</v>
          </cell>
          <cell r="H398">
            <v>39897</v>
          </cell>
          <cell r="M398">
            <v>8466950</v>
          </cell>
        </row>
        <row r="399">
          <cell r="G399" t="str">
            <v>173LCO-0000654</v>
          </cell>
          <cell r="H399">
            <v>39897</v>
          </cell>
          <cell r="M399">
            <v>7409307</v>
          </cell>
        </row>
        <row r="400">
          <cell r="G400" t="str">
            <v>173LCO-0000654</v>
          </cell>
          <cell r="H400">
            <v>39897</v>
          </cell>
          <cell r="M400">
            <v>1254513</v>
          </cell>
        </row>
        <row r="401">
          <cell r="G401" t="str">
            <v>173LCO-0000664</v>
          </cell>
          <cell r="H401">
            <v>39898</v>
          </cell>
          <cell r="M401">
            <v>12092564</v>
          </cell>
        </row>
        <row r="402">
          <cell r="G402" t="str">
            <v>173LCO-0000620</v>
          </cell>
          <cell r="H402">
            <v>39891</v>
          </cell>
          <cell r="M402">
            <v>32853876</v>
          </cell>
        </row>
        <row r="403">
          <cell r="G403" t="str">
            <v>173LCO-0000545</v>
          </cell>
          <cell r="H403">
            <v>39876</v>
          </cell>
          <cell r="M403">
            <v>13174755</v>
          </cell>
        </row>
        <row r="404">
          <cell r="G404" t="str">
            <v>173LCO-0000546</v>
          </cell>
          <cell r="H404">
            <v>39876</v>
          </cell>
          <cell r="M404">
            <v>7587536</v>
          </cell>
        </row>
        <row r="405">
          <cell r="G405" t="str">
            <v>173LCO-0000662</v>
          </cell>
          <cell r="H405">
            <v>39895</v>
          </cell>
          <cell r="M405">
            <v>29556272.365664218</v>
          </cell>
        </row>
        <row r="406">
          <cell r="G406" t="str">
            <v>173LCO-0000655</v>
          </cell>
          <cell r="H406">
            <v>39897</v>
          </cell>
          <cell r="M406">
            <v>2095175</v>
          </cell>
        </row>
        <row r="407">
          <cell r="G407" t="str">
            <v>173LCO-0000578</v>
          </cell>
          <cell r="H407">
            <v>39884</v>
          </cell>
          <cell r="M407">
            <v>7869969</v>
          </cell>
        </row>
        <row r="408">
          <cell r="G408" t="str">
            <v>173LCO-0000683</v>
          </cell>
          <cell r="H408">
            <v>39909</v>
          </cell>
          <cell r="M408">
            <v>3586863.1442219885</v>
          </cell>
        </row>
        <row r="409">
          <cell r="G409" t="str">
            <v>173LCO-0000684</v>
          </cell>
          <cell r="H409">
            <v>39909</v>
          </cell>
          <cell r="M409">
            <v>748024</v>
          </cell>
        </row>
        <row r="410">
          <cell r="G410" t="str">
            <v>173LCO-0000684</v>
          </cell>
          <cell r="H410">
            <v>39909</v>
          </cell>
          <cell r="M410">
            <v>5214941</v>
          </cell>
        </row>
        <row r="411">
          <cell r="G411" t="str">
            <v>173LCO-0000666</v>
          </cell>
          <cell r="H411">
            <v>39902</v>
          </cell>
          <cell r="M411">
            <v>28333260</v>
          </cell>
        </row>
        <row r="412">
          <cell r="G412" t="str">
            <v>173LCO-0000610</v>
          </cell>
          <cell r="H412">
            <v>39889</v>
          </cell>
          <cell r="M412">
            <v>772200</v>
          </cell>
        </row>
        <row r="413">
          <cell r="G413" t="str">
            <v>173LCO-0000610</v>
          </cell>
          <cell r="H413">
            <v>39889</v>
          </cell>
          <cell r="M413">
            <v>357240</v>
          </cell>
        </row>
        <row r="414">
          <cell r="G414" t="str">
            <v>173LCO-0000610</v>
          </cell>
          <cell r="H414">
            <v>39889</v>
          </cell>
          <cell r="M414">
            <v>1282320</v>
          </cell>
        </row>
        <row r="415">
          <cell r="G415" t="str">
            <v>173LCO-0000610</v>
          </cell>
          <cell r="H415">
            <v>39889</v>
          </cell>
          <cell r="M415">
            <v>641160</v>
          </cell>
        </row>
        <row r="416">
          <cell r="G416" t="str">
            <v>173LCO-0000610</v>
          </cell>
          <cell r="H416">
            <v>39889</v>
          </cell>
          <cell r="M416">
            <v>641160</v>
          </cell>
        </row>
        <row r="417">
          <cell r="G417" t="str">
            <v>Total for April 2009</v>
          </cell>
          <cell r="M417">
            <v>402096832.59872729</v>
          </cell>
        </row>
        <row r="418">
          <cell r="G418" t="str">
            <v>173LCO-0000540</v>
          </cell>
          <cell r="H418">
            <v>39875</v>
          </cell>
          <cell r="M418">
            <v>2111152.044715134</v>
          </cell>
        </row>
        <row r="419">
          <cell r="G419" t="str">
            <v>173LCO-0000661</v>
          </cell>
          <cell r="H419">
            <v>39898</v>
          </cell>
          <cell r="M419">
            <v>16408313.02664778</v>
          </cell>
        </row>
        <row r="420">
          <cell r="G420" t="str">
            <v>173LCO-0000661</v>
          </cell>
          <cell r="H420">
            <v>39898</v>
          </cell>
          <cell r="M420">
            <v>5445265.771683123</v>
          </cell>
        </row>
        <row r="421">
          <cell r="G421" t="str">
            <v>173LCO-0000661</v>
          </cell>
          <cell r="H421">
            <v>39898</v>
          </cell>
          <cell r="M421">
            <v>14868141.888593042</v>
          </cell>
        </row>
        <row r="422">
          <cell r="G422" t="str">
            <v>173LCO-0000662</v>
          </cell>
          <cell r="H422">
            <v>39898</v>
          </cell>
          <cell r="M422">
            <v>8158171.3815116715</v>
          </cell>
        </row>
        <row r="423">
          <cell r="G423" t="str">
            <v>173LCO-0000545</v>
          </cell>
          <cell r="H423">
            <v>39876</v>
          </cell>
          <cell r="M423">
            <v>3215719</v>
          </cell>
        </row>
        <row r="424">
          <cell r="G424" t="str">
            <v>173LCO-0000546</v>
          </cell>
          <cell r="H424">
            <v>39876</v>
          </cell>
          <cell r="M424">
            <v>2387589</v>
          </cell>
        </row>
        <row r="425">
          <cell r="G425" t="str">
            <v>001LM02090420002</v>
          </cell>
          <cell r="H425">
            <v>39855</v>
          </cell>
          <cell r="M425">
            <v>15354129</v>
          </cell>
        </row>
        <row r="426">
          <cell r="G426" t="str">
            <v>001LM02090300004</v>
          </cell>
          <cell r="H426">
            <v>39843</v>
          </cell>
          <cell r="M426">
            <v>248248</v>
          </cell>
        </row>
        <row r="427">
          <cell r="G427" t="str">
            <v>173LCO-0000661</v>
          </cell>
          <cell r="H427">
            <v>39898</v>
          </cell>
          <cell r="M427">
            <v>8008876.0433204109</v>
          </cell>
        </row>
        <row r="428">
          <cell r="G428" t="str">
            <v>173LCO-0000662</v>
          </cell>
          <cell r="H428">
            <v>39898</v>
          </cell>
          <cell r="M428">
            <v>5819201.3642842732</v>
          </cell>
        </row>
        <row r="429">
          <cell r="G429" t="str">
            <v>173LCO-0000577</v>
          </cell>
          <cell r="H429">
            <v>39884</v>
          </cell>
          <cell r="M429">
            <v>2840286</v>
          </cell>
        </row>
        <row r="430">
          <cell r="G430" t="str">
            <v>173LCO-0000672</v>
          </cell>
          <cell r="H430">
            <v>39903</v>
          </cell>
          <cell r="M430">
            <v>11161533</v>
          </cell>
        </row>
        <row r="431">
          <cell r="G431" t="str">
            <v>173LCO-0000684</v>
          </cell>
          <cell r="H431">
            <v>39909</v>
          </cell>
          <cell r="M431">
            <v>741549</v>
          </cell>
        </row>
        <row r="432">
          <cell r="G432" t="str">
            <v>173LCO-0000670</v>
          </cell>
          <cell r="H432">
            <v>39903</v>
          </cell>
          <cell r="M432">
            <v>7525368</v>
          </cell>
        </row>
        <row r="433">
          <cell r="G433" t="str">
            <v>001LM02091130001</v>
          </cell>
          <cell r="H433">
            <v>39926</v>
          </cell>
          <cell r="M433">
            <v>42933482</v>
          </cell>
        </row>
        <row r="434">
          <cell r="G434" t="str">
            <v>173LCO-0000649</v>
          </cell>
          <cell r="H434">
            <v>39897</v>
          </cell>
          <cell r="M434">
            <v>5978590</v>
          </cell>
        </row>
        <row r="435">
          <cell r="G435" t="str">
            <v>173LCO-0000649</v>
          </cell>
          <cell r="H435">
            <v>39897</v>
          </cell>
          <cell r="M435">
            <v>3254000</v>
          </cell>
        </row>
        <row r="436">
          <cell r="G436" t="str">
            <v>173LCO-0000653</v>
          </cell>
          <cell r="H436">
            <v>39897</v>
          </cell>
          <cell r="M436">
            <v>8616407</v>
          </cell>
        </row>
        <row r="437">
          <cell r="G437" t="str">
            <v>173LCO-0000665</v>
          </cell>
          <cell r="H437">
            <v>39902</v>
          </cell>
          <cell r="M437">
            <v>10546502</v>
          </cell>
        </row>
        <row r="438">
          <cell r="G438" t="str">
            <v>173LCO-0000544</v>
          </cell>
          <cell r="H438">
            <v>39876</v>
          </cell>
          <cell r="M438">
            <v>4379664</v>
          </cell>
        </row>
        <row r="439">
          <cell r="G439" t="str">
            <v>173LCO-0000564</v>
          </cell>
          <cell r="H439">
            <v>39884</v>
          </cell>
          <cell r="M439">
            <v>854929</v>
          </cell>
        </row>
        <row r="440">
          <cell r="G440" t="str">
            <v>173LCO-0000564</v>
          </cell>
          <cell r="H440">
            <v>39884</v>
          </cell>
          <cell r="M440">
            <v>1028894</v>
          </cell>
        </row>
        <row r="441">
          <cell r="G441" t="str">
            <v>173LCO-0000684</v>
          </cell>
          <cell r="H441">
            <v>39909</v>
          </cell>
          <cell r="M441">
            <v>1483098</v>
          </cell>
        </row>
        <row r="442">
          <cell r="G442" t="str">
            <v>0300709LC000024</v>
          </cell>
          <cell r="H442">
            <v>39847</v>
          </cell>
          <cell r="M442">
            <v>7953534</v>
          </cell>
        </row>
        <row r="443">
          <cell r="G443" t="str">
            <v>173LCO-0000684</v>
          </cell>
          <cell r="H443">
            <v>39909</v>
          </cell>
          <cell r="M443">
            <v>3761677</v>
          </cell>
        </row>
        <row r="444">
          <cell r="G444" t="str">
            <v>173LCO-0000649</v>
          </cell>
          <cell r="H444">
            <v>39897</v>
          </cell>
          <cell r="M444">
            <v>4060250</v>
          </cell>
        </row>
        <row r="445">
          <cell r="G445" t="str">
            <v>173LCO-0000579</v>
          </cell>
          <cell r="H445">
            <v>39884</v>
          </cell>
          <cell r="M445">
            <v>15072259</v>
          </cell>
        </row>
        <row r="446">
          <cell r="G446" t="str">
            <v>001LM02090500006</v>
          </cell>
          <cell r="H446">
            <v>39863</v>
          </cell>
          <cell r="M446">
            <v>1364072</v>
          </cell>
        </row>
        <row r="447">
          <cell r="G447" t="str">
            <v>173LCO-0000563</v>
          </cell>
          <cell r="H447">
            <v>39884</v>
          </cell>
          <cell r="M447">
            <v>856805</v>
          </cell>
        </row>
        <row r="448">
          <cell r="G448" t="str">
            <v>001LM02090500006</v>
          </cell>
          <cell r="H448">
            <v>39863</v>
          </cell>
          <cell r="M448">
            <v>563176</v>
          </cell>
        </row>
        <row r="449">
          <cell r="G449" t="str">
            <v>001LM02090200002</v>
          </cell>
          <cell r="H449">
            <v>39833</v>
          </cell>
          <cell r="M449">
            <v>2695332</v>
          </cell>
        </row>
        <row r="450">
          <cell r="G450" t="str">
            <v>173LCO-0000707</v>
          </cell>
          <cell r="H450">
            <v>39926</v>
          </cell>
          <cell r="M450">
            <v>2214103</v>
          </cell>
        </row>
        <row r="451">
          <cell r="G451" t="str">
            <v>173LCO-0000671</v>
          </cell>
          <cell r="H451">
            <v>39903</v>
          </cell>
          <cell r="M451">
            <v>1200000</v>
          </cell>
        </row>
        <row r="452">
          <cell r="G452" t="str">
            <v>Total for May 2009</v>
          </cell>
          <cell r="M452">
            <v>223110316.52075544</v>
          </cell>
        </row>
        <row r="453">
          <cell r="G453" t="str">
            <v>173LCO-0000619</v>
          </cell>
          <cell r="H453">
            <v>39891</v>
          </cell>
          <cell r="M453">
            <v>1076447</v>
          </cell>
        </row>
        <row r="454">
          <cell r="G454" t="str">
            <v>173LCO-0000652</v>
          </cell>
          <cell r="H454">
            <v>39897</v>
          </cell>
          <cell r="M454">
            <v>430579</v>
          </cell>
        </row>
        <row r="455">
          <cell r="G455" t="str">
            <v>173LCO-0000649</v>
          </cell>
          <cell r="H455">
            <v>39897</v>
          </cell>
          <cell r="M455">
            <v>5802350</v>
          </cell>
        </row>
        <row r="456">
          <cell r="G456" t="str">
            <v>173LCO-0000649</v>
          </cell>
          <cell r="H456">
            <v>39897</v>
          </cell>
          <cell r="M456">
            <v>8539450</v>
          </cell>
        </row>
        <row r="457">
          <cell r="G457" t="str">
            <v>173LCO-0000654</v>
          </cell>
          <cell r="H457">
            <v>39897</v>
          </cell>
          <cell r="M457">
            <v>535195</v>
          </cell>
        </row>
        <row r="458">
          <cell r="G458" t="str">
            <v>173LCO-0000650</v>
          </cell>
          <cell r="H458">
            <v>39897</v>
          </cell>
          <cell r="M458">
            <v>2152894</v>
          </cell>
        </row>
        <row r="459">
          <cell r="G459" t="str">
            <v>173LCO-0000545</v>
          </cell>
          <cell r="H459">
            <v>39876</v>
          </cell>
          <cell r="M459">
            <v>1551979</v>
          </cell>
        </row>
        <row r="460">
          <cell r="G460" t="str">
            <v>173LCO-0000545</v>
          </cell>
          <cell r="H460">
            <v>39876</v>
          </cell>
          <cell r="M460">
            <v>1258232</v>
          </cell>
        </row>
        <row r="461">
          <cell r="G461" t="str">
            <v>173LCO-0000662</v>
          </cell>
          <cell r="H461">
            <v>39898</v>
          </cell>
          <cell r="M461">
            <v>15531554.177519042</v>
          </cell>
        </row>
        <row r="462">
          <cell r="G462" t="str">
            <v>173LCO-0000653</v>
          </cell>
          <cell r="H462">
            <v>39897</v>
          </cell>
          <cell r="M462">
            <v>17712565</v>
          </cell>
        </row>
        <row r="463">
          <cell r="G463" t="str">
            <v>173LCO-0000649</v>
          </cell>
          <cell r="H463">
            <v>39897</v>
          </cell>
          <cell r="M463">
            <v>373550</v>
          </cell>
        </row>
        <row r="464">
          <cell r="G464" t="str">
            <v>173LCO-0000649</v>
          </cell>
          <cell r="H464">
            <v>39897</v>
          </cell>
          <cell r="M464">
            <v>2077500</v>
          </cell>
        </row>
        <row r="465">
          <cell r="G465" t="str">
            <v>173LCO-0000545</v>
          </cell>
          <cell r="H465">
            <v>39876</v>
          </cell>
          <cell r="M465">
            <v>17188198</v>
          </cell>
        </row>
        <row r="466">
          <cell r="G466" t="str">
            <v>173LCO-0000654</v>
          </cell>
          <cell r="H466">
            <v>39897</v>
          </cell>
          <cell r="M466">
            <v>445139</v>
          </cell>
        </row>
        <row r="467">
          <cell r="G467" t="str">
            <v>001INLU091490002</v>
          </cell>
          <cell r="H467">
            <v>39962</v>
          </cell>
          <cell r="M467">
            <v>1956831</v>
          </cell>
        </row>
        <row r="468">
          <cell r="G468" t="str">
            <v>001LM02091420009</v>
          </cell>
          <cell r="H468">
            <v>39955</v>
          </cell>
          <cell r="M468">
            <v>3308396</v>
          </cell>
        </row>
        <row r="469">
          <cell r="G469" t="str">
            <v>001LM02091420010</v>
          </cell>
          <cell r="H469">
            <v>39955</v>
          </cell>
          <cell r="M469">
            <v>5860873</v>
          </cell>
        </row>
        <row r="470">
          <cell r="G470" t="str">
            <v>001LM02091420010</v>
          </cell>
          <cell r="H470">
            <v>39955</v>
          </cell>
          <cell r="M470">
            <v>10518935</v>
          </cell>
        </row>
        <row r="471">
          <cell r="G471" t="str">
            <v>001LM02091420010</v>
          </cell>
          <cell r="H471">
            <v>39955</v>
          </cell>
          <cell r="M471">
            <v>4668018</v>
          </cell>
        </row>
        <row r="472">
          <cell r="G472" t="str">
            <v>001INLU091460002</v>
          </cell>
          <cell r="H472">
            <v>39959</v>
          </cell>
          <cell r="M472">
            <v>2295000</v>
          </cell>
        </row>
        <row r="473">
          <cell r="G473" t="str">
            <v>173LCO-0000670</v>
          </cell>
          <cell r="H473">
            <v>39903</v>
          </cell>
          <cell r="M473">
            <v>488528</v>
          </cell>
        </row>
        <row r="474">
          <cell r="G474" t="str">
            <v>173LCO-0000674</v>
          </cell>
          <cell r="H474">
            <v>39903</v>
          </cell>
          <cell r="M474">
            <v>5741157</v>
          </cell>
        </row>
        <row r="475">
          <cell r="G475" t="str">
            <v>001LM02091380003</v>
          </cell>
          <cell r="H475">
            <v>39951</v>
          </cell>
          <cell r="M475">
            <v>1001456</v>
          </cell>
        </row>
        <row r="476">
          <cell r="G476" t="str">
            <v>001LM02091380003</v>
          </cell>
          <cell r="H476">
            <v>39951</v>
          </cell>
          <cell r="M476">
            <v>1688298</v>
          </cell>
        </row>
        <row r="477">
          <cell r="G477" t="str">
            <v>173LCO-0000665</v>
          </cell>
          <cell r="H477">
            <v>39902</v>
          </cell>
          <cell r="M477">
            <v>8934507</v>
          </cell>
        </row>
        <row r="478">
          <cell r="G478" t="str">
            <v>173LCO-0000671</v>
          </cell>
          <cell r="H478">
            <v>39903</v>
          </cell>
          <cell r="M478">
            <v>1200000</v>
          </cell>
        </row>
        <row r="479">
          <cell r="G479" t="str">
            <v>001INLU091460004</v>
          </cell>
          <cell r="H479">
            <v>39959</v>
          </cell>
          <cell r="M479">
            <v>2992000</v>
          </cell>
        </row>
        <row r="480">
          <cell r="G480" t="str">
            <v>173LCO-0000684</v>
          </cell>
          <cell r="H480">
            <v>39909</v>
          </cell>
          <cell r="M480">
            <v>1717469</v>
          </cell>
        </row>
        <row r="481">
          <cell r="G481" t="str">
            <v>001INLU091480003</v>
          </cell>
          <cell r="H481">
            <v>39961</v>
          </cell>
          <cell r="M481">
            <v>12092564</v>
          </cell>
        </row>
        <row r="482">
          <cell r="G482" t="str">
            <v>001INLU091470006</v>
          </cell>
          <cell r="H482">
            <v>39960</v>
          </cell>
          <cell r="M482">
            <v>10587809.3748</v>
          </cell>
        </row>
        <row r="483">
          <cell r="G483" t="str">
            <v>001INLU091470006</v>
          </cell>
          <cell r="H483">
            <v>39960</v>
          </cell>
          <cell r="M483">
            <v>2338620.7853999999</v>
          </cell>
        </row>
        <row r="484">
          <cell r="G484" t="str">
            <v>001LM02091420012</v>
          </cell>
          <cell r="H484">
            <v>39955</v>
          </cell>
          <cell r="M484">
            <v>1523586.24</v>
          </cell>
        </row>
        <row r="485">
          <cell r="G485" t="str">
            <v>001LM02083590003</v>
          </cell>
          <cell r="H485">
            <v>39806</v>
          </cell>
          <cell r="M485">
            <v>2304141</v>
          </cell>
        </row>
        <row r="486">
          <cell r="G486" t="str">
            <v>173LCO-00000764</v>
          </cell>
          <cell r="H486">
            <v>39958</v>
          </cell>
          <cell r="M486">
            <v>9873171</v>
          </cell>
        </row>
        <row r="487">
          <cell r="G487" t="str">
            <v>173LCO-0000616</v>
          </cell>
          <cell r="H487">
            <v>39891</v>
          </cell>
          <cell r="M487">
            <v>18338844</v>
          </cell>
        </row>
        <row r="488">
          <cell r="G488" t="str">
            <v>001LM02083590003</v>
          </cell>
          <cell r="H488">
            <v>39806</v>
          </cell>
          <cell r="M488">
            <v>487746</v>
          </cell>
        </row>
        <row r="489">
          <cell r="G489" t="str">
            <v>001INLU091610004</v>
          </cell>
          <cell r="H489">
            <v>39974</v>
          </cell>
          <cell r="M489">
            <v>3125836</v>
          </cell>
        </row>
        <row r="490">
          <cell r="G490" t="str">
            <v>001INLU091610005</v>
          </cell>
          <cell r="H490">
            <v>39974</v>
          </cell>
          <cell r="M490">
            <v>1456407</v>
          </cell>
        </row>
        <row r="491">
          <cell r="G491" t="str">
            <v>Total for June 2009</v>
          </cell>
          <cell r="M491">
            <v>165766992.57771903</v>
          </cell>
        </row>
        <row r="492">
          <cell r="G492" t="str">
            <v>001INLU091490003</v>
          </cell>
          <cell r="H492">
            <v>39962</v>
          </cell>
          <cell r="M492">
            <v>1297500</v>
          </cell>
        </row>
        <row r="493">
          <cell r="G493" t="str">
            <v>001INLU091710002</v>
          </cell>
          <cell r="H493">
            <v>39984</v>
          </cell>
          <cell r="M493">
            <v>9547020</v>
          </cell>
        </row>
        <row r="494">
          <cell r="G494" t="str">
            <v>001INLU091470007</v>
          </cell>
          <cell r="H494">
            <v>39960</v>
          </cell>
          <cell r="M494">
            <v>2836918</v>
          </cell>
        </row>
        <row r="495">
          <cell r="G495" t="str">
            <v>173LCO-0000649</v>
          </cell>
          <cell r="H495">
            <v>39897</v>
          </cell>
          <cell r="M495">
            <v>4303050</v>
          </cell>
        </row>
        <row r="496">
          <cell r="G496" t="str">
            <v>001INLU091470006</v>
          </cell>
          <cell r="H496">
            <v>39960</v>
          </cell>
          <cell r="M496">
            <v>2022425.3588</v>
          </cell>
        </row>
        <row r="497">
          <cell r="G497" t="str">
            <v>001LM02090470002</v>
          </cell>
          <cell r="H497">
            <v>39860</v>
          </cell>
          <cell r="M497">
            <v>938000</v>
          </cell>
        </row>
        <row r="498">
          <cell r="G498" t="str">
            <v>001LM02091380004</v>
          </cell>
          <cell r="H498">
            <v>39951</v>
          </cell>
          <cell r="M498">
            <v>1142459</v>
          </cell>
        </row>
        <row r="499">
          <cell r="G499" t="str">
            <v>001LM02091380004</v>
          </cell>
          <cell r="H499">
            <v>39951</v>
          </cell>
          <cell r="M499">
            <v>1142823</v>
          </cell>
        </row>
        <row r="500">
          <cell r="G500" t="str">
            <v>001LM02091380004</v>
          </cell>
          <cell r="H500">
            <v>39951</v>
          </cell>
          <cell r="M500">
            <v>1142412</v>
          </cell>
        </row>
        <row r="501">
          <cell r="G501" t="str">
            <v>001INLU091470009</v>
          </cell>
          <cell r="H501">
            <v>39960</v>
          </cell>
          <cell r="M501">
            <v>737000</v>
          </cell>
        </row>
        <row r="502">
          <cell r="G502" t="str">
            <v>001INLU091470009</v>
          </cell>
          <cell r="H502">
            <v>39960</v>
          </cell>
          <cell r="M502">
            <v>938000</v>
          </cell>
        </row>
        <row r="503">
          <cell r="G503" t="str">
            <v>001INLU091470008</v>
          </cell>
          <cell r="H503">
            <v>39960</v>
          </cell>
          <cell r="M503">
            <v>2026554</v>
          </cell>
        </row>
        <row r="504">
          <cell r="G504" t="str">
            <v>001LM02091420011</v>
          </cell>
          <cell r="H504">
            <v>39955</v>
          </cell>
          <cell r="M504">
            <v>2540414</v>
          </cell>
        </row>
        <row r="505">
          <cell r="G505" t="str">
            <v>001LM02090470002</v>
          </cell>
          <cell r="H505">
            <v>39860</v>
          </cell>
          <cell r="M505">
            <v>737000</v>
          </cell>
        </row>
        <row r="506">
          <cell r="G506" t="str">
            <v>173LCO-0000618</v>
          </cell>
          <cell r="H506">
            <v>39891</v>
          </cell>
          <cell r="M506">
            <v>3374909</v>
          </cell>
        </row>
        <row r="507">
          <cell r="G507" t="str">
            <v>173LCO-0000546</v>
          </cell>
          <cell r="H507">
            <v>39876</v>
          </cell>
          <cell r="M507">
            <v>9972020</v>
          </cell>
        </row>
        <row r="508">
          <cell r="G508" t="str">
            <v>173LCO-0000652</v>
          </cell>
          <cell r="H508">
            <v>39897</v>
          </cell>
          <cell r="M508">
            <v>215289</v>
          </cell>
        </row>
        <row r="509">
          <cell r="G509" t="str">
            <v>173LCO-0000564</v>
          </cell>
          <cell r="H509">
            <v>39884</v>
          </cell>
          <cell r="M509">
            <v>1028894</v>
          </cell>
        </row>
        <row r="510">
          <cell r="G510" t="str">
            <v>173LCO-0000564</v>
          </cell>
          <cell r="H510">
            <v>39884</v>
          </cell>
          <cell r="M510">
            <v>854707</v>
          </cell>
        </row>
        <row r="511">
          <cell r="G511" t="str">
            <v>173LCO-0000564</v>
          </cell>
          <cell r="H511">
            <v>39884</v>
          </cell>
          <cell r="M511">
            <v>1028894</v>
          </cell>
        </row>
        <row r="512">
          <cell r="G512" t="str">
            <v>173LCO-0000651</v>
          </cell>
          <cell r="H512">
            <v>39897</v>
          </cell>
          <cell r="M512">
            <v>6784427</v>
          </cell>
        </row>
        <row r="513">
          <cell r="G513" t="str">
            <v>001INLU091480001</v>
          </cell>
          <cell r="H513">
            <v>39951</v>
          </cell>
          <cell r="M513">
            <v>3076095.3657056168</v>
          </cell>
        </row>
        <row r="514">
          <cell r="G514" t="str">
            <v>001INLU091460001</v>
          </cell>
          <cell r="H514">
            <v>39959</v>
          </cell>
          <cell r="M514">
            <v>11750739.799873661</v>
          </cell>
        </row>
        <row r="515">
          <cell r="G515" t="str">
            <v>001INLU091470006</v>
          </cell>
          <cell r="H515">
            <v>39960</v>
          </cell>
          <cell r="M515">
            <v>2082713.7435999999</v>
          </cell>
        </row>
        <row r="516">
          <cell r="G516" t="str">
            <v>001INLU091480002</v>
          </cell>
          <cell r="H516">
            <v>39961</v>
          </cell>
          <cell r="M516">
            <v>2152894</v>
          </cell>
        </row>
        <row r="517">
          <cell r="G517" t="str">
            <v>173LCO-0000653</v>
          </cell>
          <cell r="H517">
            <v>39897</v>
          </cell>
          <cell r="M517">
            <v>21406844</v>
          </cell>
        </row>
        <row r="518">
          <cell r="G518" t="str">
            <v>001INLU091890003</v>
          </cell>
          <cell r="H518">
            <v>40002</v>
          </cell>
          <cell r="M518">
            <v>3854662</v>
          </cell>
        </row>
        <row r="519">
          <cell r="G519" t="str">
            <v>001INLU091770001</v>
          </cell>
          <cell r="H519">
            <v>39990</v>
          </cell>
          <cell r="M519">
            <v>929404</v>
          </cell>
        </row>
        <row r="520">
          <cell r="G520" t="str">
            <v>001NLU091830003</v>
          </cell>
          <cell r="H520">
            <v>39996</v>
          </cell>
          <cell r="M520">
            <v>3169874</v>
          </cell>
        </row>
        <row r="521">
          <cell r="G521" t="str">
            <v>001INLU091890004</v>
          </cell>
          <cell r="H521">
            <v>40002</v>
          </cell>
          <cell r="M521">
            <v>1674993</v>
          </cell>
        </row>
        <row r="522">
          <cell r="G522" t="str">
            <v>173LCO-0000616</v>
          </cell>
          <cell r="H522">
            <v>39891</v>
          </cell>
          <cell r="M522">
            <v>6343273</v>
          </cell>
        </row>
        <row r="523">
          <cell r="G523" t="str">
            <v>001LM02091380004</v>
          </cell>
          <cell r="H523">
            <v>39951</v>
          </cell>
          <cell r="M523">
            <v>1136003</v>
          </cell>
        </row>
        <row r="524">
          <cell r="G524" t="str">
            <v>001LM02091380004</v>
          </cell>
          <cell r="H524">
            <v>39951</v>
          </cell>
          <cell r="M524">
            <v>1136003</v>
          </cell>
        </row>
        <row r="525">
          <cell r="G525" t="str">
            <v>001LM02091380004</v>
          </cell>
          <cell r="H525">
            <v>39951</v>
          </cell>
          <cell r="M525">
            <v>1111280</v>
          </cell>
        </row>
        <row r="526">
          <cell r="G526" t="str">
            <v>001LM02091380004</v>
          </cell>
          <cell r="H526">
            <v>39951</v>
          </cell>
          <cell r="M526">
            <v>1135509</v>
          </cell>
        </row>
        <row r="527">
          <cell r="G527" t="str">
            <v>001NLU091830002</v>
          </cell>
          <cell r="H527">
            <v>39996</v>
          </cell>
          <cell r="M527">
            <v>1115614</v>
          </cell>
        </row>
        <row r="528">
          <cell r="G528" t="str">
            <v>001INLU091880003</v>
          </cell>
          <cell r="H528">
            <v>40001</v>
          </cell>
          <cell r="M528">
            <v>691466</v>
          </cell>
        </row>
        <row r="529">
          <cell r="G529" t="str">
            <v>001INLU091940001</v>
          </cell>
          <cell r="H529">
            <v>40007</v>
          </cell>
          <cell r="M529">
            <v>3480240</v>
          </cell>
        </row>
        <row r="530">
          <cell r="G530" t="str">
            <v>001INLU091730003</v>
          </cell>
          <cell r="H530">
            <v>39986</v>
          </cell>
          <cell r="M530">
            <v>24597618</v>
          </cell>
        </row>
        <row r="531">
          <cell r="G531" t="str">
            <v>173LCO-0000684</v>
          </cell>
          <cell r="H531">
            <v>39909</v>
          </cell>
          <cell r="M531">
            <v>2291946</v>
          </cell>
        </row>
        <row r="532">
          <cell r="G532" t="str">
            <v>173LCO-0000684</v>
          </cell>
          <cell r="H532">
            <v>39909</v>
          </cell>
          <cell r="M532">
            <v>733423</v>
          </cell>
        </row>
        <row r="533">
          <cell r="G533" t="str">
            <v>001LM02091380004</v>
          </cell>
          <cell r="H533">
            <v>39951</v>
          </cell>
          <cell r="M533">
            <v>1111058</v>
          </cell>
        </row>
        <row r="534">
          <cell r="G534" t="str">
            <v>001INLU091870001</v>
          </cell>
          <cell r="H534">
            <v>40002</v>
          </cell>
          <cell r="M534">
            <v>5797608.3300000001</v>
          </cell>
        </row>
        <row r="535">
          <cell r="G535" t="str">
            <v>Total for July 2009</v>
          </cell>
          <cell r="M535">
            <v>155389976.59797928</v>
          </cell>
        </row>
        <row r="536">
          <cell r="G536" t="str">
            <v>001INLU091900001</v>
          </cell>
          <cell r="H536">
            <v>40003</v>
          </cell>
          <cell r="M536">
            <v>1571732</v>
          </cell>
        </row>
        <row r="537">
          <cell r="G537" t="str">
            <v>001INLU091880002</v>
          </cell>
          <cell r="H537">
            <v>40001</v>
          </cell>
          <cell r="M537">
            <v>2771384</v>
          </cell>
        </row>
        <row r="538">
          <cell r="G538" t="str">
            <v>001INLU091940002</v>
          </cell>
          <cell r="H538">
            <v>40007</v>
          </cell>
          <cell r="M538">
            <v>1651725</v>
          </cell>
        </row>
        <row r="539">
          <cell r="G539" t="str">
            <v>001INLU091540001</v>
          </cell>
          <cell r="H539">
            <v>39967</v>
          </cell>
          <cell r="M539">
            <v>2542882</v>
          </cell>
        </row>
        <row r="540">
          <cell r="G540" t="str">
            <v>001LM02091380004</v>
          </cell>
          <cell r="H540">
            <v>39951</v>
          </cell>
          <cell r="M540">
            <v>1143233</v>
          </cell>
        </row>
        <row r="541">
          <cell r="G541" t="str">
            <v>173LCO-0000649</v>
          </cell>
          <cell r="H541">
            <v>39897</v>
          </cell>
          <cell r="M541">
            <v>4500000</v>
          </cell>
        </row>
        <row r="542">
          <cell r="G542" t="str">
            <v>001INLU091980001</v>
          </cell>
          <cell r="H542">
            <v>40011</v>
          </cell>
          <cell r="M542">
            <v>3640000</v>
          </cell>
        </row>
        <row r="543">
          <cell r="G543" t="str">
            <v>001INLU091900001</v>
          </cell>
          <cell r="H543">
            <v>40003</v>
          </cell>
          <cell r="M543">
            <v>3012588</v>
          </cell>
        </row>
        <row r="544">
          <cell r="G544" t="str">
            <v>001INLU091620002</v>
          </cell>
          <cell r="H544">
            <v>39975</v>
          </cell>
          <cell r="M544">
            <v>4674370</v>
          </cell>
        </row>
        <row r="545">
          <cell r="G545" t="str">
            <v>001NLU091830004</v>
          </cell>
          <cell r="H545">
            <v>39996</v>
          </cell>
          <cell r="M545">
            <v>1697904</v>
          </cell>
        </row>
        <row r="546">
          <cell r="G546" t="str">
            <v>001INLU091940003</v>
          </cell>
          <cell r="H546">
            <v>40007</v>
          </cell>
          <cell r="M546">
            <v>803000</v>
          </cell>
        </row>
        <row r="547">
          <cell r="G547" t="str">
            <v>001INLU091940003</v>
          </cell>
          <cell r="H547">
            <v>40007</v>
          </cell>
          <cell r="M547">
            <v>815950</v>
          </cell>
        </row>
        <row r="548">
          <cell r="G548" t="str">
            <v>001INLU091940003</v>
          </cell>
          <cell r="H548">
            <v>40007</v>
          </cell>
          <cell r="M548">
            <v>801150</v>
          </cell>
        </row>
        <row r="549">
          <cell r="G549" t="str">
            <v>001INLU091940003</v>
          </cell>
          <cell r="H549">
            <v>40007</v>
          </cell>
          <cell r="M549">
            <v>810000</v>
          </cell>
        </row>
        <row r="550">
          <cell r="G550" t="str">
            <v>001INLU091940003</v>
          </cell>
          <cell r="H550">
            <v>40007</v>
          </cell>
          <cell r="M550">
            <v>830000</v>
          </cell>
        </row>
        <row r="551">
          <cell r="G551" t="str">
            <v>001INLU091940003</v>
          </cell>
          <cell r="H551">
            <v>40007</v>
          </cell>
          <cell r="M551">
            <v>2423200</v>
          </cell>
        </row>
        <row r="552">
          <cell r="G552" t="str">
            <v>001INLU091940003</v>
          </cell>
          <cell r="H552">
            <v>40007</v>
          </cell>
          <cell r="M552">
            <v>812500</v>
          </cell>
        </row>
        <row r="553">
          <cell r="G553" t="str">
            <v>001INLU092040006</v>
          </cell>
          <cell r="H553">
            <v>40017</v>
          </cell>
          <cell r="M553">
            <v>9910885</v>
          </cell>
        </row>
        <row r="554">
          <cell r="G554" t="str">
            <v>001INLU091890002</v>
          </cell>
          <cell r="H554">
            <v>40002</v>
          </cell>
          <cell r="M554">
            <v>6641594</v>
          </cell>
        </row>
        <row r="555">
          <cell r="G555" t="str">
            <v>001INLU092040004</v>
          </cell>
          <cell r="H555">
            <v>40017</v>
          </cell>
          <cell r="M555">
            <v>3265388</v>
          </cell>
        </row>
        <row r="556">
          <cell r="G556" t="str">
            <v>001INLU092040004</v>
          </cell>
          <cell r="H556">
            <v>40017</v>
          </cell>
          <cell r="M556">
            <v>1995661</v>
          </cell>
        </row>
        <row r="557">
          <cell r="G557" t="str">
            <v>001INLU092040004</v>
          </cell>
          <cell r="H557">
            <v>40017</v>
          </cell>
          <cell r="M557">
            <v>996047</v>
          </cell>
        </row>
        <row r="558">
          <cell r="G558" t="str">
            <v>001LM02091380004</v>
          </cell>
          <cell r="H558">
            <v>39951</v>
          </cell>
          <cell r="M558">
            <v>1110476</v>
          </cell>
        </row>
        <row r="559">
          <cell r="G559" t="str">
            <v>001NLU091830003</v>
          </cell>
          <cell r="H559">
            <v>39996</v>
          </cell>
          <cell r="M559">
            <v>1339260</v>
          </cell>
        </row>
        <row r="560">
          <cell r="M560">
            <v>0</v>
          </cell>
        </row>
        <row r="561">
          <cell r="G561" t="str">
            <v>001INLU091960001</v>
          </cell>
          <cell r="H561">
            <v>40009</v>
          </cell>
          <cell r="M561">
            <v>554652</v>
          </cell>
        </row>
        <row r="562">
          <cell r="G562" t="str">
            <v>001INLU092080004</v>
          </cell>
          <cell r="H562">
            <v>40021</v>
          </cell>
          <cell r="M562">
            <v>8923912</v>
          </cell>
        </row>
        <row r="563">
          <cell r="G563" t="str">
            <v>001INLU092180001</v>
          </cell>
          <cell r="H563">
            <v>40031</v>
          </cell>
          <cell r="M563">
            <v>1445743</v>
          </cell>
        </row>
        <row r="564">
          <cell r="G564" t="str">
            <v>001INLU092180001</v>
          </cell>
          <cell r="H564">
            <v>40031</v>
          </cell>
          <cell r="M564">
            <v>13508500</v>
          </cell>
        </row>
        <row r="565">
          <cell r="G565" t="str">
            <v>001INLU091890005</v>
          </cell>
          <cell r="H565">
            <v>40002</v>
          </cell>
          <cell r="M565">
            <v>4670421</v>
          </cell>
        </row>
        <row r="566">
          <cell r="G566" t="str">
            <v>Total for August 2009</v>
          </cell>
          <cell r="M566">
            <v>88864157</v>
          </cell>
        </row>
        <row r="567">
          <cell r="G567" t="str">
            <v>001INLU092370001</v>
          </cell>
          <cell r="H567">
            <v>40052</v>
          </cell>
          <cell r="M567">
            <v>2643583</v>
          </cell>
        </row>
        <row r="568">
          <cell r="G568" t="str">
            <v>173LCO-0000918</v>
          </cell>
          <cell r="H568">
            <v>40042</v>
          </cell>
          <cell r="M568">
            <v>5813682.153602046</v>
          </cell>
        </row>
        <row r="569">
          <cell r="G569" t="str">
            <v>173LCO-0000918</v>
          </cell>
          <cell r="H569">
            <v>40042</v>
          </cell>
          <cell r="M569">
            <v>6470927.361014613</v>
          </cell>
        </row>
        <row r="570">
          <cell r="G570" t="str">
            <v>001INLU091890006</v>
          </cell>
          <cell r="H570">
            <v>40002</v>
          </cell>
          <cell r="M570">
            <v>1444056.37</v>
          </cell>
        </row>
        <row r="571">
          <cell r="G571" t="str">
            <v>001INLU092240005</v>
          </cell>
          <cell r="H571">
            <v>40037</v>
          </cell>
          <cell r="M571">
            <v>1540000</v>
          </cell>
        </row>
        <row r="572">
          <cell r="G572" t="str">
            <v>001INLU091490003</v>
          </cell>
          <cell r="H572">
            <v>39962</v>
          </cell>
          <cell r="M572">
            <v>1089828</v>
          </cell>
        </row>
        <row r="573">
          <cell r="G573" t="str">
            <v>173LCO-0000917</v>
          </cell>
          <cell r="H573">
            <v>40042</v>
          </cell>
          <cell r="M573">
            <v>3014988</v>
          </cell>
        </row>
        <row r="574">
          <cell r="G574" t="str">
            <v>001INLU092180001</v>
          </cell>
          <cell r="H574">
            <v>40031</v>
          </cell>
          <cell r="M574">
            <v>1526827</v>
          </cell>
        </row>
        <row r="575">
          <cell r="G575" t="str">
            <v>173LCO-0000917</v>
          </cell>
          <cell r="H575">
            <v>40042</v>
          </cell>
          <cell r="M575">
            <v>5405022</v>
          </cell>
        </row>
        <row r="576">
          <cell r="G576" t="str">
            <v>001INLU092180001</v>
          </cell>
          <cell r="H576">
            <v>40031</v>
          </cell>
          <cell r="M576">
            <v>1281317</v>
          </cell>
        </row>
        <row r="577">
          <cell r="G577" t="str">
            <v>001INLU092240003</v>
          </cell>
          <cell r="H577">
            <v>40037</v>
          </cell>
          <cell r="M577">
            <v>11633378</v>
          </cell>
        </row>
        <row r="578">
          <cell r="G578" t="str">
            <v>001INLU091940003</v>
          </cell>
          <cell r="H578">
            <v>40007</v>
          </cell>
          <cell r="M578">
            <v>827500</v>
          </cell>
        </row>
        <row r="579">
          <cell r="G579" t="str">
            <v>001INLU091940003</v>
          </cell>
          <cell r="H579">
            <v>40007</v>
          </cell>
          <cell r="M579">
            <v>3372500</v>
          </cell>
        </row>
        <row r="580">
          <cell r="G580" t="str">
            <v>001NLU091830004</v>
          </cell>
          <cell r="H580">
            <v>39996</v>
          </cell>
          <cell r="M580">
            <v>52920</v>
          </cell>
        </row>
        <row r="581">
          <cell r="G581" t="str">
            <v>001INLU092180001</v>
          </cell>
          <cell r="H581">
            <v>40031</v>
          </cell>
          <cell r="M581">
            <v>2082893</v>
          </cell>
        </row>
        <row r="582">
          <cell r="G582" t="str">
            <v>001INLU092360008</v>
          </cell>
          <cell r="H582">
            <v>40049</v>
          </cell>
          <cell r="M582">
            <v>2003336</v>
          </cell>
        </row>
        <row r="583">
          <cell r="G583" t="str">
            <v>001INLU091940003</v>
          </cell>
          <cell r="H583">
            <v>40007</v>
          </cell>
          <cell r="M583">
            <v>455000</v>
          </cell>
        </row>
        <row r="584">
          <cell r="G584" t="str">
            <v>001INLU091940003</v>
          </cell>
          <cell r="H584">
            <v>40007</v>
          </cell>
          <cell r="M584">
            <v>475000</v>
          </cell>
        </row>
        <row r="585">
          <cell r="G585" t="str">
            <v>001INLU091940003</v>
          </cell>
          <cell r="H585">
            <v>40007</v>
          </cell>
          <cell r="M585">
            <v>472500</v>
          </cell>
        </row>
        <row r="586">
          <cell r="G586" t="str">
            <v>173LCO-0000918</v>
          </cell>
          <cell r="H586">
            <v>40042</v>
          </cell>
          <cell r="M586">
            <v>2089259.8128183528</v>
          </cell>
        </row>
        <row r="587">
          <cell r="G587" t="str">
            <v>173LCO-0000917</v>
          </cell>
          <cell r="H587">
            <v>40042</v>
          </cell>
          <cell r="M587">
            <v>5526913</v>
          </cell>
        </row>
        <row r="588">
          <cell r="G588" t="str">
            <v>173LCO-0000917</v>
          </cell>
          <cell r="H588">
            <v>40042</v>
          </cell>
          <cell r="M588">
            <v>5705316</v>
          </cell>
        </row>
        <row r="589">
          <cell r="G589" t="str">
            <v>173LCO-0000917</v>
          </cell>
          <cell r="H589">
            <v>40042</v>
          </cell>
          <cell r="M589">
            <v>6568489</v>
          </cell>
        </row>
        <row r="590">
          <cell r="G590" t="str">
            <v>173LCO-0000917</v>
          </cell>
          <cell r="H590">
            <v>40042</v>
          </cell>
          <cell r="M590">
            <v>3732572</v>
          </cell>
        </row>
        <row r="591">
          <cell r="G591" t="str">
            <v>001INLU092180001</v>
          </cell>
          <cell r="H591">
            <v>40031</v>
          </cell>
          <cell r="M591">
            <v>116442</v>
          </cell>
        </row>
        <row r="592">
          <cell r="G592" t="str">
            <v>001INLU092450002</v>
          </cell>
          <cell r="H592">
            <v>40058</v>
          </cell>
          <cell r="M592">
            <v>12092564</v>
          </cell>
        </row>
        <row r="593">
          <cell r="G593" t="str">
            <v>001INLU092500001</v>
          </cell>
          <cell r="H593">
            <v>40063</v>
          </cell>
          <cell r="M593">
            <v>11164604</v>
          </cell>
        </row>
        <row r="594">
          <cell r="G594" t="str">
            <v>001INLU092510001</v>
          </cell>
          <cell r="H594">
            <v>40064</v>
          </cell>
          <cell r="M594">
            <v>1831080</v>
          </cell>
        </row>
        <row r="595">
          <cell r="G595" t="str">
            <v>Total for September 2009</v>
          </cell>
          <cell r="M595">
            <v>100432497.69743502</v>
          </cell>
        </row>
        <row r="596">
          <cell r="G596" t="str">
            <v>001INLU092040008</v>
          </cell>
          <cell r="H596">
            <v>40017</v>
          </cell>
          <cell r="M596">
            <v>9229183.9464569315</v>
          </cell>
        </row>
        <row r="597">
          <cell r="G597" t="str">
            <v>001INLU092520001</v>
          </cell>
          <cell r="H597">
            <v>40065</v>
          </cell>
          <cell r="M597">
            <v>12847194</v>
          </cell>
        </row>
        <row r="598">
          <cell r="G598" t="str">
            <v>001INLU092040009</v>
          </cell>
          <cell r="H598">
            <v>40017</v>
          </cell>
          <cell r="M598">
            <v>13955755</v>
          </cell>
        </row>
        <row r="599">
          <cell r="G599" t="str">
            <v>001INLU092240003</v>
          </cell>
          <cell r="H599">
            <v>40037</v>
          </cell>
          <cell r="M599">
            <v>3544012</v>
          </cell>
        </row>
        <row r="600">
          <cell r="G600" t="str">
            <v>001INLU092590002</v>
          </cell>
          <cell r="H600">
            <v>40072</v>
          </cell>
          <cell r="M600">
            <v>652281</v>
          </cell>
        </row>
        <row r="601">
          <cell r="G601" t="str">
            <v>001INLU092590002</v>
          </cell>
          <cell r="H601">
            <v>40072</v>
          </cell>
          <cell r="M601">
            <v>798888</v>
          </cell>
        </row>
        <row r="602">
          <cell r="G602" t="str">
            <v>001INLU091940003</v>
          </cell>
          <cell r="H602">
            <v>40007</v>
          </cell>
          <cell r="M602">
            <v>3351700</v>
          </cell>
        </row>
        <row r="603">
          <cell r="G603" t="str">
            <v>001INLU092450003</v>
          </cell>
          <cell r="H603">
            <v>40058</v>
          </cell>
          <cell r="M603">
            <v>1865550</v>
          </cell>
        </row>
        <row r="604">
          <cell r="G604" t="str">
            <v>001INLU092590003</v>
          </cell>
          <cell r="H604">
            <v>40072</v>
          </cell>
          <cell r="M604">
            <v>980832</v>
          </cell>
        </row>
        <row r="605">
          <cell r="G605" t="str">
            <v>001INLU092810004</v>
          </cell>
          <cell r="H605">
            <v>40094</v>
          </cell>
          <cell r="M605">
            <v>4420993</v>
          </cell>
        </row>
        <row r="606">
          <cell r="G606" t="str">
            <v>001INLU092600008</v>
          </cell>
          <cell r="H606">
            <v>40073</v>
          </cell>
          <cell r="M606">
            <v>1136000</v>
          </cell>
        </row>
        <row r="607">
          <cell r="G607" t="str">
            <v>001INLU092600008</v>
          </cell>
          <cell r="H607">
            <v>40073</v>
          </cell>
          <cell r="M607">
            <v>1136000</v>
          </cell>
        </row>
        <row r="608">
          <cell r="G608" t="str">
            <v>001INLU092150003</v>
          </cell>
          <cell r="H608">
            <v>40028</v>
          </cell>
          <cell r="M608">
            <v>2063236</v>
          </cell>
        </row>
        <row r="609">
          <cell r="G609" t="str">
            <v>001INLU092590001</v>
          </cell>
          <cell r="H609">
            <v>40072</v>
          </cell>
          <cell r="M609">
            <v>2464845</v>
          </cell>
        </row>
        <row r="610">
          <cell r="G610" t="str">
            <v>001INLU092450001</v>
          </cell>
          <cell r="H610">
            <v>40058</v>
          </cell>
          <cell r="M610">
            <v>2283163.5390510503</v>
          </cell>
        </row>
        <row r="611">
          <cell r="G611" t="str">
            <v>001INLU092450001</v>
          </cell>
          <cell r="H611">
            <v>40058</v>
          </cell>
          <cell r="M611">
            <v>11615517.480125559</v>
          </cell>
        </row>
        <row r="612">
          <cell r="G612" t="str">
            <v>001INLU092570005</v>
          </cell>
          <cell r="H612">
            <v>40070</v>
          </cell>
          <cell r="M612">
            <v>2320659.1169835338</v>
          </cell>
        </row>
        <row r="613">
          <cell r="G613" t="str">
            <v>001INLU092450005</v>
          </cell>
          <cell r="H613">
            <v>40058</v>
          </cell>
          <cell r="M613">
            <v>3443422.56</v>
          </cell>
        </row>
        <row r="614">
          <cell r="G614" t="str">
            <v>001INLU092600007</v>
          </cell>
          <cell r="H614">
            <v>40073</v>
          </cell>
          <cell r="M614">
            <v>670000</v>
          </cell>
        </row>
        <row r="615">
          <cell r="G615" t="str">
            <v>001INLU092600007</v>
          </cell>
          <cell r="H615">
            <v>40073</v>
          </cell>
          <cell r="M615">
            <v>670000</v>
          </cell>
        </row>
        <row r="616">
          <cell r="G616" t="str">
            <v>001INLU092600007</v>
          </cell>
          <cell r="H616">
            <v>40073</v>
          </cell>
          <cell r="M616">
            <v>670000</v>
          </cell>
        </row>
        <row r="617">
          <cell r="G617" t="str">
            <v>001INLU092600007</v>
          </cell>
          <cell r="H617">
            <v>40073</v>
          </cell>
          <cell r="M617">
            <v>670000</v>
          </cell>
        </row>
        <row r="618">
          <cell r="G618" t="str">
            <v>001INLU092600007</v>
          </cell>
          <cell r="H618">
            <v>40073</v>
          </cell>
          <cell r="M618">
            <v>670000</v>
          </cell>
        </row>
        <row r="619">
          <cell r="G619" t="str">
            <v>001INLU092680004</v>
          </cell>
          <cell r="H619">
            <v>40081</v>
          </cell>
          <cell r="M619">
            <v>5908867</v>
          </cell>
        </row>
        <row r="620">
          <cell r="G620" t="str">
            <v>001INLU092790004</v>
          </cell>
          <cell r="H620">
            <v>40092</v>
          </cell>
          <cell r="M620">
            <v>11164604</v>
          </cell>
        </row>
        <row r="621">
          <cell r="G621" t="str">
            <v>001INLU092810003</v>
          </cell>
          <cell r="H621">
            <v>40094</v>
          </cell>
          <cell r="M621">
            <v>3349987</v>
          </cell>
        </row>
        <row r="622">
          <cell r="G622" t="str">
            <v>001INLU092680001</v>
          </cell>
          <cell r="H622">
            <v>40081</v>
          </cell>
          <cell r="M622">
            <v>9896361.0813873205</v>
          </cell>
        </row>
        <row r="623">
          <cell r="G623" t="str">
            <v>001INLU092740004</v>
          </cell>
          <cell r="H623">
            <v>40087</v>
          </cell>
          <cell r="M623">
            <v>1381321</v>
          </cell>
        </row>
        <row r="624">
          <cell r="G624" t="str">
            <v>001INLU092590002</v>
          </cell>
          <cell r="H624">
            <v>40072</v>
          </cell>
          <cell r="M624">
            <v>455298</v>
          </cell>
        </row>
        <row r="625">
          <cell r="G625" t="str">
            <v>Total for October 2009</v>
          </cell>
          <cell r="M625">
            <v>217447856.45671031</v>
          </cell>
        </row>
        <row r="626">
          <cell r="G626" t="str">
            <v>001INLU092600006</v>
          </cell>
          <cell r="H626">
            <v>40073</v>
          </cell>
          <cell r="M626">
            <v>2117543</v>
          </cell>
        </row>
        <row r="627">
          <cell r="G627" t="str">
            <v>001INLU092600006</v>
          </cell>
          <cell r="H627">
            <v>40073</v>
          </cell>
          <cell r="M627">
            <v>2316296</v>
          </cell>
        </row>
        <row r="628">
          <cell r="G628" t="str">
            <v>001INLU092720002</v>
          </cell>
          <cell r="H628">
            <v>40085</v>
          </cell>
          <cell r="M628">
            <v>10070258.222664382</v>
          </cell>
        </row>
        <row r="629">
          <cell r="G629" t="str">
            <v>001INLU092810003</v>
          </cell>
          <cell r="H629">
            <v>40094</v>
          </cell>
          <cell r="M629">
            <v>2562495</v>
          </cell>
        </row>
        <row r="630">
          <cell r="G630" t="str">
            <v>001INLU092680002</v>
          </cell>
          <cell r="H630">
            <v>40081</v>
          </cell>
          <cell r="M630">
            <v>23244069.444910776</v>
          </cell>
        </row>
        <row r="631">
          <cell r="G631" t="str">
            <v>001INLU092680003</v>
          </cell>
          <cell r="H631">
            <v>40081</v>
          </cell>
          <cell r="M631">
            <v>2351700</v>
          </cell>
        </row>
        <row r="632">
          <cell r="G632" t="str">
            <v>001INLU092810003</v>
          </cell>
          <cell r="H632">
            <v>40094</v>
          </cell>
          <cell r="M632">
            <v>3587493</v>
          </cell>
        </row>
        <row r="633">
          <cell r="G633" t="str">
            <v>001INLU092680003</v>
          </cell>
          <cell r="H633">
            <v>40081</v>
          </cell>
          <cell r="M633">
            <v>4348300</v>
          </cell>
        </row>
        <row r="634">
          <cell r="G634" t="str">
            <v>001INLU092510002</v>
          </cell>
          <cell r="H634">
            <v>40064</v>
          </cell>
          <cell r="M634">
            <v>1073374</v>
          </cell>
        </row>
        <row r="635">
          <cell r="G635" t="str">
            <v>001INLU092510002</v>
          </cell>
          <cell r="H635">
            <v>40064</v>
          </cell>
          <cell r="M635">
            <v>1072908</v>
          </cell>
        </row>
        <row r="636">
          <cell r="G636" t="str">
            <v>001INLU092510002</v>
          </cell>
          <cell r="H636">
            <v>40064</v>
          </cell>
          <cell r="M636">
            <v>220553</v>
          </cell>
        </row>
        <row r="637">
          <cell r="G637" t="str">
            <v>001INLU092330002</v>
          </cell>
          <cell r="H637">
            <v>40046</v>
          </cell>
          <cell r="M637">
            <v>24709866</v>
          </cell>
        </row>
        <row r="638">
          <cell r="G638" t="str">
            <v>001INLU092570006</v>
          </cell>
          <cell r="H638">
            <v>40070</v>
          </cell>
          <cell r="M638">
            <v>1186268</v>
          </cell>
        </row>
        <row r="639">
          <cell r="G639" t="str">
            <v>001INLU092680002</v>
          </cell>
          <cell r="H639">
            <v>40081</v>
          </cell>
          <cell r="M639">
            <v>1245883.8012688358</v>
          </cell>
        </row>
        <row r="640">
          <cell r="G640" t="str">
            <v>001INLU093030005</v>
          </cell>
          <cell r="H640">
            <v>40116</v>
          </cell>
          <cell r="M640">
            <v>3179920.1382482876</v>
          </cell>
        </row>
        <row r="641">
          <cell r="G641" t="str">
            <v>001INLU093030001</v>
          </cell>
          <cell r="H641">
            <v>40116</v>
          </cell>
          <cell r="M641">
            <v>6547940</v>
          </cell>
        </row>
        <row r="642">
          <cell r="G642" t="str">
            <v>001INLU092790006</v>
          </cell>
          <cell r="H642">
            <v>40092</v>
          </cell>
          <cell r="M642">
            <v>980832</v>
          </cell>
        </row>
        <row r="643">
          <cell r="G643" t="str">
            <v>001INLU092870001</v>
          </cell>
          <cell r="H643">
            <v>40100</v>
          </cell>
          <cell r="M643">
            <v>1272415</v>
          </cell>
        </row>
        <row r="644">
          <cell r="G644" t="str">
            <v>001INLU093030001</v>
          </cell>
          <cell r="H644">
            <v>40116</v>
          </cell>
          <cell r="M644">
            <v>1888234</v>
          </cell>
        </row>
        <row r="645">
          <cell r="G645" t="str">
            <v>001INLU092790003</v>
          </cell>
          <cell r="H645">
            <v>40092</v>
          </cell>
          <cell r="M645">
            <v>11886363</v>
          </cell>
        </row>
        <row r="646">
          <cell r="G646" t="str">
            <v>001INLU093030010</v>
          </cell>
          <cell r="H646">
            <v>40116</v>
          </cell>
          <cell r="M646">
            <v>10960046</v>
          </cell>
        </row>
        <row r="647">
          <cell r="G647" t="str">
            <v>001INLU093030005</v>
          </cell>
          <cell r="H647">
            <v>40116</v>
          </cell>
          <cell r="M647">
            <v>1625569.2379195206</v>
          </cell>
        </row>
        <row r="648">
          <cell r="G648" t="str">
            <v>Total for November 2009</v>
          </cell>
          <cell r="M648">
            <v>118448326.8450118</v>
          </cell>
        </row>
        <row r="649">
          <cell r="G649" t="str">
            <v>001INLU093030001</v>
          </cell>
          <cell r="H649">
            <v>40116</v>
          </cell>
          <cell r="M649">
            <v>1888234</v>
          </cell>
        </row>
        <row r="650">
          <cell r="G650" t="str">
            <v>001INLU092530006</v>
          </cell>
          <cell r="H650">
            <v>40066</v>
          </cell>
          <cell r="M650">
            <v>1817076</v>
          </cell>
        </row>
        <row r="651">
          <cell r="G651" t="str">
            <v>001INLU093160001</v>
          </cell>
          <cell r="H651">
            <v>40129</v>
          </cell>
          <cell r="M651">
            <v>5713815</v>
          </cell>
        </row>
        <row r="652">
          <cell r="G652" t="str">
            <v>001INLU093110001</v>
          </cell>
          <cell r="H652">
            <v>40124</v>
          </cell>
          <cell r="M652">
            <v>1335900</v>
          </cell>
        </row>
        <row r="653">
          <cell r="G653" t="str">
            <v>001INLU093030001</v>
          </cell>
          <cell r="H653">
            <v>40116</v>
          </cell>
          <cell r="M653">
            <v>1004996</v>
          </cell>
        </row>
        <row r="654">
          <cell r="G654" t="str">
            <v>001INLU093030001</v>
          </cell>
          <cell r="H654">
            <v>40116</v>
          </cell>
          <cell r="M654">
            <v>1994854</v>
          </cell>
        </row>
        <row r="655">
          <cell r="G655" t="str">
            <v>001INLU093030006</v>
          </cell>
          <cell r="H655">
            <v>40116</v>
          </cell>
          <cell r="M655">
            <v>8287800</v>
          </cell>
        </row>
        <row r="656">
          <cell r="G656" t="str">
            <v>001INLU093300005</v>
          </cell>
          <cell r="H656">
            <v>40143</v>
          </cell>
          <cell r="M656">
            <v>5200944</v>
          </cell>
        </row>
        <row r="657">
          <cell r="G657" t="str">
            <v>001INLU093230001</v>
          </cell>
          <cell r="H657">
            <v>40136</v>
          </cell>
          <cell r="M657">
            <v>15443666</v>
          </cell>
        </row>
        <row r="658">
          <cell r="G658" t="str">
            <v>001INLU093370002</v>
          </cell>
          <cell r="H658">
            <v>40150</v>
          </cell>
          <cell r="M658">
            <v>2346000</v>
          </cell>
        </row>
        <row r="659">
          <cell r="G659" t="str">
            <v>001INLU093300004</v>
          </cell>
          <cell r="H659">
            <v>40143</v>
          </cell>
          <cell r="M659">
            <v>2770943</v>
          </cell>
        </row>
        <row r="660">
          <cell r="G660" t="str">
            <v>001INLU092870001</v>
          </cell>
          <cell r="H660">
            <v>40100</v>
          </cell>
          <cell r="M660">
            <v>1362284</v>
          </cell>
        </row>
        <row r="661">
          <cell r="G661" t="str">
            <v>001INLU093370003</v>
          </cell>
          <cell r="H661">
            <v>40150</v>
          </cell>
          <cell r="M661">
            <v>30866114</v>
          </cell>
        </row>
        <row r="662">
          <cell r="G662" t="str">
            <v>001INLU093030004</v>
          </cell>
          <cell r="H662">
            <v>40116</v>
          </cell>
          <cell r="M662">
            <v>5068938</v>
          </cell>
        </row>
        <row r="663">
          <cell r="G663" t="str">
            <v>001INLU093160001</v>
          </cell>
          <cell r="H663">
            <v>40129</v>
          </cell>
          <cell r="M663">
            <v>950380</v>
          </cell>
        </row>
        <row r="664">
          <cell r="G664" t="str">
            <v>001INLU093160001</v>
          </cell>
          <cell r="H664">
            <v>40129</v>
          </cell>
          <cell r="M664">
            <v>2999365</v>
          </cell>
        </row>
        <row r="665">
          <cell r="G665" t="str">
            <v>001INLU093370001</v>
          </cell>
          <cell r="H665">
            <v>40150</v>
          </cell>
          <cell r="M665">
            <v>8487351</v>
          </cell>
        </row>
        <row r="666">
          <cell r="G666" t="str">
            <v>001INLU093450001</v>
          </cell>
          <cell r="H666">
            <v>40158</v>
          </cell>
          <cell r="M666">
            <v>3885893</v>
          </cell>
        </row>
        <row r="667">
          <cell r="G667" t="str">
            <v>Total for December 2009</v>
          </cell>
          <cell r="M667">
            <v>101424553</v>
          </cell>
        </row>
        <row r="668">
          <cell r="G668" t="str">
            <v>001INLU093030003</v>
          </cell>
          <cell r="H668">
            <v>40116</v>
          </cell>
          <cell r="M668">
            <v>8792092</v>
          </cell>
        </row>
        <row r="669">
          <cell r="G669" t="str">
            <v>001INLU093160001</v>
          </cell>
          <cell r="H669">
            <v>40129</v>
          </cell>
          <cell r="M669">
            <v>800320</v>
          </cell>
        </row>
        <row r="670">
          <cell r="G670" t="str">
            <v>001INLU093160001</v>
          </cell>
          <cell r="H670">
            <v>40129</v>
          </cell>
          <cell r="M670">
            <v>1468410</v>
          </cell>
        </row>
        <row r="671">
          <cell r="G671" t="str">
            <v>001INLU093290007</v>
          </cell>
          <cell r="H671">
            <v>40143</v>
          </cell>
          <cell r="M671">
            <v>5780369</v>
          </cell>
        </row>
        <row r="672">
          <cell r="G672" t="str">
            <v>001INLU093370002</v>
          </cell>
          <cell r="H672">
            <v>40150</v>
          </cell>
          <cell r="M672">
            <v>2513974</v>
          </cell>
        </row>
        <row r="673">
          <cell r="G673" t="str">
            <v>001INLU093350003</v>
          </cell>
          <cell r="H673">
            <v>40148</v>
          </cell>
          <cell r="M673">
            <v>4140212</v>
          </cell>
        </row>
        <row r="674">
          <cell r="G674" t="str">
            <v>001INLU093300002</v>
          </cell>
          <cell r="H674">
            <v>40143</v>
          </cell>
          <cell r="M674">
            <v>11164604</v>
          </cell>
        </row>
        <row r="675">
          <cell r="G675" t="str">
            <v>001INLU100040001</v>
          </cell>
          <cell r="H675">
            <v>40182</v>
          </cell>
          <cell r="M675">
            <v>20184028.107208218</v>
          </cell>
        </row>
        <row r="676">
          <cell r="G676" t="str">
            <v>001INLU093160001</v>
          </cell>
          <cell r="H676">
            <v>40129</v>
          </cell>
          <cell r="M676">
            <v>912100</v>
          </cell>
        </row>
        <row r="677">
          <cell r="G677" t="str">
            <v>001INLU093490001</v>
          </cell>
          <cell r="H677">
            <v>40162</v>
          </cell>
          <cell r="M677">
            <v>20532609</v>
          </cell>
        </row>
        <row r="678">
          <cell r="G678" t="str">
            <v>001INLU093630001</v>
          </cell>
          <cell r="H678">
            <v>40176</v>
          </cell>
          <cell r="M678">
            <v>1011562</v>
          </cell>
        </row>
        <row r="679">
          <cell r="G679" t="str">
            <v>112810ILCOW0008</v>
          </cell>
          <cell r="H679">
            <v>40186</v>
          </cell>
          <cell r="M679">
            <v>66711444</v>
          </cell>
        </row>
        <row r="680">
          <cell r="G680" t="str">
            <v>Total for January 2010</v>
          </cell>
          <cell r="M680">
            <v>144011724.10720822</v>
          </cell>
        </row>
        <row r="681">
          <cell r="G681" t="str">
            <v>001INLU093300003</v>
          </cell>
          <cell r="H681">
            <v>40142</v>
          </cell>
          <cell r="M681">
            <v>3080293.92</v>
          </cell>
        </row>
        <row r="682">
          <cell r="G682" t="str">
            <v>001INLU093500005</v>
          </cell>
          <cell r="H682">
            <v>40163</v>
          </cell>
          <cell r="M682">
            <v>6213776</v>
          </cell>
        </row>
        <row r="683">
          <cell r="G683" t="str">
            <v>001INLU100190003</v>
          </cell>
          <cell r="H683">
            <v>40197</v>
          </cell>
          <cell r="M683">
            <v>2359880</v>
          </cell>
        </row>
        <row r="684">
          <cell r="G684" t="str">
            <v>001INLU100220003</v>
          </cell>
          <cell r="H684">
            <v>40200</v>
          </cell>
          <cell r="M684">
            <v>12673719</v>
          </cell>
        </row>
        <row r="685">
          <cell r="G685" t="str">
            <v>001INLU093490002</v>
          </cell>
          <cell r="H685">
            <v>40162</v>
          </cell>
          <cell r="M685">
            <v>5025000</v>
          </cell>
        </row>
        <row r="686">
          <cell r="G686" t="str">
            <v>001INLU100290002</v>
          </cell>
          <cell r="H686">
            <v>40207</v>
          </cell>
          <cell r="M686">
            <v>9994072.2724602744</v>
          </cell>
        </row>
        <row r="687">
          <cell r="G687" t="str">
            <v>001INLU100250003</v>
          </cell>
          <cell r="H687">
            <v>40203</v>
          </cell>
          <cell r="M687">
            <v>12194991</v>
          </cell>
        </row>
        <row r="688">
          <cell r="G688" t="str">
            <v>001INLU100290002</v>
          </cell>
          <cell r="H688">
            <v>40207</v>
          </cell>
          <cell r="M688">
            <v>5678376.7543704109</v>
          </cell>
        </row>
        <row r="689">
          <cell r="G689" t="str">
            <v>001INLU100190005</v>
          </cell>
          <cell r="H689">
            <v>40197</v>
          </cell>
          <cell r="M689">
            <v>1916508</v>
          </cell>
        </row>
        <row r="690">
          <cell r="G690" t="str">
            <v>001INLU100190005</v>
          </cell>
          <cell r="H690">
            <v>40197</v>
          </cell>
          <cell r="M690">
            <v>514822</v>
          </cell>
        </row>
        <row r="691">
          <cell r="G691" t="str">
            <v>001INLU100190006</v>
          </cell>
          <cell r="H691">
            <v>40197</v>
          </cell>
          <cell r="M691">
            <v>794914</v>
          </cell>
        </row>
        <row r="692">
          <cell r="G692" t="str">
            <v>001INLU100190006</v>
          </cell>
          <cell r="H692">
            <v>40197</v>
          </cell>
          <cell r="M692">
            <v>993643</v>
          </cell>
        </row>
        <row r="693">
          <cell r="G693" t="str">
            <v>001INLU100190006</v>
          </cell>
          <cell r="H693">
            <v>40197</v>
          </cell>
          <cell r="M693">
            <v>220810</v>
          </cell>
        </row>
        <row r="694">
          <cell r="G694" t="str">
            <v>001INLU100330002</v>
          </cell>
          <cell r="H694">
            <v>40211</v>
          </cell>
          <cell r="M694">
            <v>4940894</v>
          </cell>
        </row>
        <row r="695">
          <cell r="G695" t="str">
            <v>001INLU100320008</v>
          </cell>
          <cell r="H695">
            <v>40210</v>
          </cell>
          <cell r="M695">
            <v>937526</v>
          </cell>
        </row>
        <row r="696">
          <cell r="G696" t="str">
            <v>001INLU100220003</v>
          </cell>
          <cell r="H696">
            <v>40200</v>
          </cell>
          <cell r="M696">
            <v>1570122</v>
          </cell>
        </row>
        <row r="697">
          <cell r="G697" t="str">
            <v>001INLU100320001</v>
          </cell>
          <cell r="H697">
            <v>40210</v>
          </cell>
          <cell r="M697">
            <v>11164604</v>
          </cell>
        </row>
        <row r="698">
          <cell r="G698" t="str">
            <v>001INLU100290003</v>
          </cell>
          <cell r="H698">
            <v>40207</v>
          </cell>
          <cell r="M698">
            <v>4315749</v>
          </cell>
        </row>
        <row r="699">
          <cell r="G699" t="str">
            <v>001INLU100290002</v>
          </cell>
          <cell r="H699">
            <v>40207</v>
          </cell>
          <cell r="M699">
            <v>14296823.42564493</v>
          </cell>
        </row>
        <row r="700">
          <cell r="G700" t="str">
            <v>001INLU100290002</v>
          </cell>
          <cell r="H700">
            <v>40207</v>
          </cell>
          <cell r="M700">
            <v>2387992.0962339728</v>
          </cell>
        </row>
        <row r="701">
          <cell r="G701" t="str">
            <v>001INLU100330002</v>
          </cell>
          <cell r="H701">
            <v>40211</v>
          </cell>
          <cell r="M701">
            <v>3269972</v>
          </cell>
        </row>
        <row r="702">
          <cell r="G702" t="str">
            <v>001INLU100320007</v>
          </cell>
          <cell r="H702">
            <v>40210</v>
          </cell>
          <cell r="M702">
            <v>3834000</v>
          </cell>
        </row>
        <row r="703">
          <cell r="G703" t="str">
            <v>001INLU100320007</v>
          </cell>
          <cell r="H703">
            <v>40210</v>
          </cell>
          <cell r="M703">
            <v>4181830</v>
          </cell>
        </row>
        <row r="704">
          <cell r="G704" t="str">
            <v>001INLU100320007</v>
          </cell>
          <cell r="H704">
            <v>40210</v>
          </cell>
          <cell r="M704">
            <v>1453500</v>
          </cell>
        </row>
        <row r="705">
          <cell r="G705" t="str">
            <v>001INLU100320007</v>
          </cell>
          <cell r="H705">
            <v>40210</v>
          </cell>
          <cell r="M705">
            <v>2050000</v>
          </cell>
        </row>
        <row r="706">
          <cell r="G706" t="str">
            <v>001INLU100190004</v>
          </cell>
          <cell r="H706">
            <v>40197</v>
          </cell>
          <cell r="M706">
            <v>1545792</v>
          </cell>
        </row>
        <row r="707">
          <cell r="G707" t="str">
            <v>001INLU100140001</v>
          </cell>
          <cell r="H707">
            <v>40192</v>
          </cell>
          <cell r="M707">
            <v>11882495</v>
          </cell>
        </row>
        <row r="708">
          <cell r="G708" t="str">
            <v>Total for February 2010</v>
          </cell>
          <cell r="M708">
            <v>129492105.4687096</v>
          </cell>
        </row>
        <row r="709">
          <cell r="G709" t="str">
            <v>001INLU100220002</v>
          </cell>
          <cell r="H709">
            <v>40200</v>
          </cell>
          <cell r="M709">
            <v>1267097</v>
          </cell>
        </row>
        <row r="710">
          <cell r="G710" t="str">
            <v>001INLU100320007</v>
          </cell>
          <cell r="H710">
            <v>40210</v>
          </cell>
          <cell r="M710">
            <v>1991030</v>
          </cell>
        </row>
        <row r="711">
          <cell r="G711" t="str">
            <v>001INLU100320007</v>
          </cell>
          <cell r="H711">
            <v>40210</v>
          </cell>
          <cell r="M711">
            <v>3814850</v>
          </cell>
        </row>
        <row r="712">
          <cell r="G712" t="str">
            <v>001INLU100320007</v>
          </cell>
          <cell r="H712">
            <v>40210</v>
          </cell>
          <cell r="M712">
            <v>1633660</v>
          </cell>
        </row>
        <row r="713">
          <cell r="G713" t="str">
            <v>001INLU100220004</v>
          </cell>
          <cell r="H713">
            <v>40200</v>
          </cell>
          <cell r="M713">
            <v>1948577</v>
          </cell>
        </row>
        <row r="714">
          <cell r="G714" t="str">
            <v>001INLU100480003</v>
          </cell>
          <cell r="H714">
            <v>40226</v>
          </cell>
          <cell r="M714">
            <v>6587916.6987276711</v>
          </cell>
        </row>
        <row r="715">
          <cell r="G715" t="str">
            <v>001INLU100190006</v>
          </cell>
          <cell r="H715">
            <v>40197</v>
          </cell>
          <cell r="M715">
            <v>419538</v>
          </cell>
        </row>
        <row r="716">
          <cell r="G716" t="str">
            <v>001INLU100320007</v>
          </cell>
          <cell r="H716">
            <v>40210</v>
          </cell>
          <cell r="M716">
            <v>1269900</v>
          </cell>
        </row>
        <row r="717">
          <cell r="G717" t="str">
            <v>001INLU100470005</v>
          </cell>
          <cell r="H717">
            <v>40225</v>
          </cell>
          <cell r="M717">
            <v>1092676</v>
          </cell>
        </row>
        <row r="718">
          <cell r="G718" t="str">
            <v>001INLU100470005</v>
          </cell>
          <cell r="H718">
            <v>40225</v>
          </cell>
          <cell r="M718">
            <v>1384057</v>
          </cell>
        </row>
        <row r="719">
          <cell r="G719" t="str">
            <v>001INLU100550002</v>
          </cell>
          <cell r="H719">
            <v>40233</v>
          </cell>
          <cell r="M719">
            <v>3545961</v>
          </cell>
        </row>
        <row r="720">
          <cell r="G720" t="str">
            <v>001INLU100500003</v>
          </cell>
          <cell r="H720">
            <v>40228</v>
          </cell>
          <cell r="M720">
            <v>1724001.5824624659</v>
          </cell>
        </row>
        <row r="721">
          <cell r="G721" t="str">
            <v>001INLU100320007</v>
          </cell>
          <cell r="H721">
            <v>40210</v>
          </cell>
          <cell r="M721">
            <v>3217150</v>
          </cell>
        </row>
        <row r="722">
          <cell r="G722" t="str">
            <v>001INLU100350001</v>
          </cell>
          <cell r="H722">
            <v>40213</v>
          </cell>
          <cell r="M722">
            <v>4723206</v>
          </cell>
        </row>
        <row r="723">
          <cell r="G723" t="str">
            <v>001INLU100530004</v>
          </cell>
          <cell r="H723">
            <v>40232</v>
          </cell>
          <cell r="M723">
            <v>15937868</v>
          </cell>
        </row>
        <row r="724">
          <cell r="G724" t="str">
            <v>001INLU100530003</v>
          </cell>
          <cell r="H724">
            <v>40231</v>
          </cell>
          <cell r="M724">
            <v>19150902</v>
          </cell>
        </row>
        <row r="725">
          <cell r="G725" t="str">
            <v>001INLU100550003</v>
          </cell>
          <cell r="H725">
            <v>40233</v>
          </cell>
          <cell r="M725">
            <v>6975052</v>
          </cell>
        </row>
        <row r="726">
          <cell r="G726" t="str">
            <v>001INLU100640003</v>
          </cell>
          <cell r="H726">
            <v>40242</v>
          </cell>
          <cell r="M726">
            <v>12067243.873021917</v>
          </cell>
        </row>
        <row r="727">
          <cell r="G727" t="str">
            <v>001INLU100480003</v>
          </cell>
          <cell r="H727">
            <v>40226</v>
          </cell>
          <cell r="M727">
            <v>11637866.334409863</v>
          </cell>
        </row>
        <row r="728">
          <cell r="G728" t="str">
            <v>001INLU100400007</v>
          </cell>
          <cell r="H728">
            <v>40218</v>
          </cell>
          <cell r="M728">
            <v>4320000</v>
          </cell>
        </row>
        <row r="729">
          <cell r="G729" t="str">
            <v>001INLU100680001</v>
          </cell>
          <cell r="H729">
            <v>40246</v>
          </cell>
          <cell r="M729">
            <v>6609699</v>
          </cell>
        </row>
        <row r="730">
          <cell r="G730" t="str">
            <v>393ILC114310</v>
          </cell>
          <cell r="H730">
            <v>40228</v>
          </cell>
          <cell r="M730">
            <v>11016522</v>
          </cell>
        </row>
        <row r="731">
          <cell r="G731" t="str">
            <v>393ILC114310</v>
          </cell>
          <cell r="H731">
            <v>40228</v>
          </cell>
          <cell r="M731">
            <v>5336980</v>
          </cell>
        </row>
        <row r="732">
          <cell r="G732" t="str">
            <v>393ILC114310</v>
          </cell>
          <cell r="H732">
            <v>40228</v>
          </cell>
          <cell r="M732">
            <v>697973</v>
          </cell>
        </row>
        <row r="733">
          <cell r="G733" t="str">
            <v>393ILC114310</v>
          </cell>
          <cell r="H733">
            <v>40228</v>
          </cell>
          <cell r="M733">
            <v>1755213</v>
          </cell>
        </row>
        <row r="734">
          <cell r="G734" t="str">
            <v>393ILC114310</v>
          </cell>
          <cell r="H734">
            <v>40228</v>
          </cell>
          <cell r="M734">
            <v>6298874</v>
          </cell>
        </row>
        <row r="735">
          <cell r="G735" t="str">
            <v>393ILC114310</v>
          </cell>
          <cell r="H735">
            <v>40228</v>
          </cell>
          <cell r="M735">
            <v>4187585</v>
          </cell>
        </row>
        <row r="736">
          <cell r="G736" t="str">
            <v>393ILC114310</v>
          </cell>
          <cell r="H736">
            <v>40228</v>
          </cell>
          <cell r="M736">
            <v>3163076</v>
          </cell>
        </row>
        <row r="737">
          <cell r="G737" t="str">
            <v>393ILC114310</v>
          </cell>
          <cell r="H737">
            <v>40228</v>
          </cell>
          <cell r="M737">
            <v>2472667</v>
          </cell>
        </row>
        <row r="738">
          <cell r="G738" t="str">
            <v>393ILC114310</v>
          </cell>
          <cell r="H738">
            <v>40228</v>
          </cell>
          <cell r="M738">
            <v>4921560</v>
          </cell>
        </row>
        <row r="739">
          <cell r="G739" t="str">
            <v>393ILC114310</v>
          </cell>
          <cell r="H739">
            <v>40228</v>
          </cell>
          <cell r="M739">
            <v>6293420</v>
          </cell>
        </row>
        <row r="740">
          <cell r="G740" t="str">
            <v>393ILC114310</v>
          </cell>
          <cell r="H740">
            <v>40228</v>
          </cell>
          <cell r="M740">
            <v>10156252</v>
          </cell>
        </row>
        <row r="741">
          <cell r="G741" t="str">
            <v>393ILC114310</v>
          </cell>
          <cell r="H741">
            <v>40228</v>
          </cell>
          <cell r="M741">
            <v>3587541</v>
          </cell>
        </row>
        <row r="742">
          <cell r="G742" t="str">
            <v>001INLU100320008</v>
          </cell>
          <cell r="H742">
            <v>40210</v>
          </cell>
          <cell r="M742">
            <v>939602</v>
          </cell>
        </row>
        <row r="743">
          <cell r="G743" t="str">
            <v>001INLU100530002</v>
          </cell>
          <cell r="H743">
            <v>40231</v>
          </cell>
          <cell r="M743">
            <v>4929301</v>
          </cell>
        </row>
        <row r="744">
          <cell r="G744" t="str">
            <v>001INLU100710008</v>
          </cell>
          <cell r="H744">
            <v>40249</v>
          </cell>
          <cell r="M744">
            <v>8428352</v>
          </cell>
        </row>
        <row r="745">
          <cell r="G745" t="str">
            <v>001INLU100710008</v>
          </cell>
          <cell r="H745">
            <v>40249</v>
          </cell>
          <cell r="M745">
            <v>1756690</v>
          </cell>
        </row>
        <row r="746">
          <cell r="G746" t="str">
            <v>001INLU100480003</v>
          </cell>
          <cell r="H746">
            <v>40226</v>
          </cell>
          <cell r="M746">
            <v>5481508.3532641092</v>
          </cell>
        </row>
        <row r="747">
          <cell r="G747" t="str">
            <v>001INLU100320007</v>
          </cell>
          <cell r="H747">
            <v>40210</v>
          </cell>
          <cell r="M747">
            <v>736000</v>
          </cell>
        </row>
        <row r="748">
          <cell r="G748" t="str">
            <v>001INLU100320007</v>
          </cell>
          <cell r="H748">
            <v>40210</v>
          </cell>
          <cell r="M748">
            <v>707550</v>
          </cell>
        </row>
        <row r="749">
          <cell r="G749" t="str">
            <v>001INLU100320007</v>
          </cell>
          <cell r="H749">
            <v>40210</v>
          </cell>
          <cell r="M749">
            <v>707550</v>
          </cell>
        </row>
        <row r="750">
          <cell r="G750" t="str">
            <v>001INLU100320007</v>
          </cell>
          <cell r="H750">
            <v>40210</v>
          </cell>
          <cell r="M750">
            <v>774000</v>
          </cell>
        </row>
        <row r="751">
          <cell r="G751" t="str">
            <v>001INLU100470004</v>
          </cell>
          <cell r="H751">
            <v>40225</v>
          </cell>
          <cell r="M751">
            <v>4580423</v>
          </cell>
        </row>
        <row r="752">
          <cell r="G752" t="str">
            <v>001INLU100220003</v>
          </cell>
          <cell r="H752">
            <v>40200</v>
          </cell>
          <cell r="M752">
            <v>1727135</v>
          </cell>
        </row>
        <row r="753">
          <cell r="G753" t="str">
            <v>001INLU100470005</v>
          </cell>
          <cell r="H753">
            <v>40225</v>
          </cell>
          <cell r="M753">
            <v>1341937</v>
          </cell>
        </row>
        <row r="754">
          <cell r="G754" t="str">
            <v>001INLU100320007</v>
          </cell>
          <cell r="H754">
            <v>40210</v>
          </cell>
          <cell r="M754">
            <v>707550</v>
          </cell>
        </row>
        <row r="755">
          <cell r="G755" t="str">
            <v>001INLU100320007</v>
          </cell>
          <cell r="H755">
            <v>40210</v>
          </cell>
          <cell r="M755">
            <v>736000</v>
          </cell>
        </row>
        <row r="756">
          <cell r="G756" t="str">
            <v>001INLU100320007</v>
          </cell>
          <cell r="H756">
            <v>40210</v>
          </cell>
          <cell r="M756">
            <v>689000</v>
          </cell>
        </row>
        <row r="757">
          <cell r="G757" t="str">
            <v>001INLU100320007</v>
          </cell>
          <cell r="H757">
            <v>40210</v>
          </cell>
          <cell r="M757">
            <v>736000</v>
          </cell>
        </row>
        <row r="758">
          <cell r="G758" t="str">
            <v>Total for March 2010</v>
          </cell>
          <cell r="M758">
            <v>206184512.84188604</v>
          </cell>
        </row>
        <row r="759">
          <cell r="G759" t="str">
            <v>001INLU100680001</v>
          </cell>
          <cell r="H759">
            <v>40246</v>
          </cell>
          <cell r="M759">
            <v>3210986</v>
          </cell>
        </row>
        <row r="760">
          <cell r="G760" t="str">
            <v>001INLU100470005</v>
          </cell>
          <cell r="H760">
            <v>40225</v>
          </cell>
          <cell r="M760">
            <v>1300291</v>
          </cell>
        </row>
        <row r="761">
          <cell r="G761" t="str">
            <v>001INLU100760002</v>
          </cell>
          <cell r="H761">
            <v>40254</v>
          </cell>
          <cell r="M761">
            <v>15735208</v>
          </cell>
        </row>
        <row r="762">
          <cell r="G762" t="str">
            <v>001INLU100710007</v>
          </cell>
          <cell r="H762">
            <v>40249</v>
          </cell>
          <cell r="M762">
            <v>5525200</v>
          </cell>
        </row>
        <row r="763">
          <cell r="G763" t="str">
            <v>001INLU100760003</v>
          </cell>
          <cell r="H763">
            <v>40254</v>
          </cell>
          <cell r="M763">
            <v>3720709</v>
          </cell>
        </row>
        <row r="764">
          <cell r="G764" t="str">
            <v>393ILC114310</v>
          </cell>
          <cell r="H764">
            <v>40228</v>
          </cell>
          <cell r="M764">
            <v>2864052</v>
          </cell>
        </row>
        <row r="765">
          <cell r="G765" t="str">
            <v>393ILC114310</v>
          </cell>
          <cell r="H765">
            <v>40228</v>
          </cell>
          <cell r="M765">
            <v>1409540</v>
          </cell>
        </row>
        <row r="766">
          <cell r="G766" t="str">
            <v>393ILC114310</v>
          </cell>
          <cell r="H766">
            <v>40228</v>
          </cell>
          <cell r="M766">
            <v>5275203</v>
          </cell>
        </row>
        <row r="767">
          <cell r="G767" t="str">
            <v>393ILC114310</v>
          </cell>
          <cell r="H767">
            <v>40228</v>
          </cell>
          <cell r="M767">
            <v>1255650</v>
          </cell>
        </row>
        <row r="768">
          <cell r="G768" t="str">
            <v>393ILC114310</v>
          </cell>
          <cell r="H768">
            <v>40228</v>
          </cell>
          <cell r="M768">
            <v>3161395</v>
          </cell>
        </row>
        <row r="769">
          <cell r="G769" t="str">
            <v>393ILC114310</v>
          </cell>
          <cell r="H769">
            <v>40228</v>
          </cell>
          <cell r="M769">
            <v>3203318</v>
          </cell>
        </row>
        <row r="770">
          <cell r="G770" t="str">
            <v>393ILC114310</v>
          </cell>
          <cell r="H770">
            <v>40228</v>
          </cell>
          <cell r="M770">
            <v>3322561</v>
          </cell>
        </row>
        <row r="771">
          <cell r="G771" t="str">
            <v>393ILC114310</v>
          </cell>
          <cell r="H771">
            <v>40228</v>
          </cell>
          <cell r="M771">
            <v>3869692</v>
          </cell>
        </row>
        <row r="772">
          <cell r="G772" t="str">
            <v>393ILC114310</v>
          </cell>
          <cell r="H772">
            <v>40228</v>
          </cell>
          <cell r="M772">
            <v>2078813</v>
          </cell>
        </row>
        <row r="773">
          <cell r="G773" t="str">
            <v>393ILC114310</v>
          </cell>
          <cell r="H773">
            <v>40228</v>
          </cell>
          <cell r="M773">
            <v>2669506</v>
          </cell>
        </row>
        <row r="774">
          <cell r="G774" t="str">
            <v>0173LCO-0001458</v>
          </cell>
          <cell r="H774">
            <v>40255</v>
          </cell>
          <cell r="M774">
            <v>5523277</v>
          </cell>
        </row>
        <row r="775">
          <cell r="G775" t="str">
            <v>0173LCO-0001458</v>
          </cell>
          <cell r="H775">
            <v>40255</v>
          </cell>
          <cell r="M775">
            <v>3265166</v>
          </cell>
        </row>
        <row r="776">
          <cell r="G776" t="str">
            <v>0173LCO-0001458</v>
          </cell>
          <cell r="H776">
            <v>40255</v>
          </cell>
          <cell r="M776">
            <v>2950149</v>
          </cell>
        </row>
        <row r="777">
          <cell r="G777" t="str">
            <v>001INLU100530002</v>
          </cell>
          <cell r="H777">
            <v>40231</v>
          </cell>
          <cell r="M777">
            <v>6408513</v>
          </cell>
        </row>
        <row r="778">
          <cell r="G778" t="str">
            <v>2010004ILCU0509</v>
          </cell>
          <cell r="H778">
            <v>40259</v>
          </cell>
          <cell r="M778">
            <v>818797.62726958899</v>
          </cell>
        </row>
        <row r="779">
          <cell r="G779" t="str">
            <v>2010004ILCU0480</v>
          </cell>
          <cell r="H779">
            <v>40254</v>
          </cell>
          <cell r="M779">
            <v>3796257.340117808</v>
          </cell>
        </row>
        <row r="780">
          <cell r="G780" t="str">
            <v>001INLU100640003</v>
          </cell>
          <cell r="H780">
            <v>40242</v>
          </cell>
          <cell r="M780">
            <v>2191751.5791797261</v>
          </cell>
        </row>
        <row r="781">
          <cell r="G781" t="str">
            <v>2010004ILCU0499</v>
          </cell>
          <cell r="H781">
            <v>40257</v>
          </cell>
          <cell r="M781">
            <v>4598082</v>
          </cell>
        </row>
        <row r="782">
          <cell r="G782" t="str">
            <v>0173LCO-0001481</v>
          </cell>
          <cell r="H782">
            <v>40264</v>
          </cell>
          <cell r="M782">
            <v>1573389</v>
          </cell>
        </row>
        <row r="783">
          <cell r="G783" t="str">
            <v>2010004ILCU0481</v>
          </cell>
          <cell r="H783">
            <v>40254</v>
          </cell>
          <cell r="M783">
            <v>4238100</v>
          </cell>
        </row>
        <row r="784">
          <cell r="G784" t="str">
            <v>2010004ILCU0500</v>
          </cell>
          <cell r="H784">
            <v>40257</v>
          </cell>
          <cell r="M784">
            <v>1910884</v>
          </cell>
        </row>
        <row r="785">
          <cell r="G785" t="str">
            <v>2010004ILCU0552</v>
          </cell>
          <cell r="H785">
            <v>40268</v>
          </cell>
          <cell r="M785">
            <v>3226573</v>
          </cell>
        </row>
        <row r="786">
          <cell r="G786" t="str">
            <v>20100004ILCU0543</v>
          </cell>
          <cell r="H786">
            <v>40267</v>
          </cell>
          <cell r="M786">
            <v>14966857</v>
          </cell>
        </row>
        <row r="787">
          <cell r="G787" t="str">
            <v>20100004ILCU0543</v>
          </cell>
          <cell r="H787">
            <v>40267</v>
          </cell>
          <cell r="M787">
            <v>25090890</v>
          </cell>
        </row>
        <row r="788">
          <cell r="G788" t="str">
            <v>20100004ILCU0544</v>
          </cell>
          <cell r="H788">
            <v>40267</v>
          </cell>
          <cell r="M788">
            <v>16607582</v>
          </cell>
        </row>
        <row r="789">
          <cell r="G789" t="str">
            <v>001INLU100710008</v>
          </cell>
          <cell r="H789">
            <v>40249</v>
          </cell>
          <cell r="M789">
            <v>864153</v>
          </cell>
        </row>
        <row r="790">
          <cell r="G790" t="str">
            <v>001INLU100530002</v>
          </cell>
          <cell r="H790">
            <v>40231</v>
          </cell>
          <cell r="M790">
            <v>2099705</v>
          </cell>
        </row>
        <row r="791">
          <cell r="G791" t="str">
            <v>0173LCO-0001489</v>
          </cell>
          <cell r="H791">
            <v>40267</v>
          </cell>
          <cell r="M791">
            <v>3235078</v>
          </cell>
        </row>
        <row r="792">
          <cell r="G792" t="str">
            <v>0173LCO-0001467</v>
          </cell>
          <cell r="H792">
            <v>40259</v>
          </cell>
          <cell r="M792">
            <v>25482257</v>
          </cell>
        </row>
        <row r="793">
          <cell r="G793" t="str">
            <v>Total for April 2010</v>
          </cell>
          <cell r="M793">
            <v>187449585.54656714</v>
          </cell>
        </row>
        <row r="794">
          <cell r="G794" t="str">
            <v>2010004ILCU0499</v>
          </cell>
          <cell r="H794">
            <v>40257</v>
          </cell>
          <cell r="M794">
            <v>3810973</v>
          </cell>
        </row>
        <row r="795">
          <cell r="G795" t="str">
            <v>001INLU100680001</v>
          </cell>
          <cell r="H795">
            <v>40246</v>
          </cell>
          <cell r="M795">
            <v>3790908</v>
          </cell>
        </row>
        <row r="796">
          <cell r="G796" t="str">
            <v>001INLU100470002</v>
          </cell>
          <cell r="H796">
            <v>40225</v>
          </cell>
          <cell r="M796">
            <v>710362</v>
          </cell>
        </row>
        <row r="797">
          <cell r="G797" t="str">
            <v>001INLU100470002</v>
          </cell>
          <cell r="H797">
            <v>40225</v>
          </cell>
          <cell r="M797">
            <v>1014802</v>
          </cell>
        </row>
        <row r="798">
          <cell r="G798" t="str">
            <v>001INLU100470002</v>
          </cell>
          <cell r="H798">
            <v>40225</v>
          </cell>
          <cell r="M798">
            <v>1014802</v>
          </cell>
        </row>
        <row r="799">
          <cell r="G799" t="str">
            <v>001INLU100470002</v>
          </cell>
          <cell r="H799">
            <v>40225</v>
          </cell>
          <cell r="M799">
            <v>1014802</v>
          </cell>
        </row>
        <row r="800">
          <cell r="G800" t="str">
            <v>001INLU100470002</v>
          </cell>
          <cell r="H800">
            <v>40225</v>
          </cell>
          <cell r="M800">
            <v>1015040</v>
          </cell>
        </row>
        <row r="801">
          <cell r="G801" t="str">
            <v>001INLU100470002</v>
          </cell>
          <cell r="H801">
            <v>40225</v>
          </cell>
          <cell r="M801">
            <v>827017</v>
          </cell>
        </row>
        <row r="802">
          <cell r="G802" t="str">
            <v>001INLU100470002</v>
          </cell>
          <cell r="H802">
            <v>40225</v>
          </cell>
          <cell r="M802">
            <v>362769</v>
          </cell>
        </row>
        <row r="803">
          <cell r="G803" t="str">
            <v>2010004ILCU0480</v>
          </cell>
          <cell r="H803">
            <v>40254</v>
          </cell>
          <cell r="M803">
            <v>545510.16990136984</v>
          </cell>
        </row>
        <row r="804">
          <cell r="G804" t="str">
            <v>001INLU100640003</v>
          </cell>
          <cell r="H804">
            <v>40242</v>
          </cell>
          <cell r="M804">
            <v>525398.54976164387</v>
          </cell>
        </row>
        <row r="805">
          <cell r="G805" t="str">
            <v>001INLU100900005</v>
          </cell>
          <cell r="H805">
            <v>40268</v>
          </cell>
          <cell r="M805">
            <v>2487957.6183052058</v>
          </cell>
        </row>
        <row r="806">
          <cell r="G806" t="str">
            <v>20100004ILCU0602</v>
          </cell>
          <cell r="H806">
            <v>40277</v>
          </cell>
          <cell r="M806">
            <v>11279552</v>
          </cell>
        </row>
        <row r="807">
          <cell r="G807" t="str">
            <v>0173LCO-0001468</v>
          </cell>
          <cell r="H807">
            <v>40259</v>
          </cell>
          <cell r="M807">
            <v>17857021.494027399</v>
          </cell>
        </row>
        <row r="808">
          <cell r="G808" t="str">
            <v>001INLU100890006</v>
          </cell>
          <cell r="H808">
            <v>40267</v>
          </cell>
          <cell r="M808">
            <v>2762600</v>
          </cell>
        </row>
        <row r="809">
          <cell r="G809" t="str">
            <v>001INLU100900003</v>
          </cell>
          <cell r="H809">
            <v>40268</v>
          </cell>
          <cell r="M809">
            <v>4320030</v>
          </cell>
        </row>
        <row r="810">
          <cell r="G810" t="str">
            <v>2010004ILCU0500</v>
          </cell>
          <cell r="H810">
            <v>40257</v>
          </cell>
          <cell r="M810">
            <v>2733658</v>
          </cell>
        </row>
        <row r="811">
          <cell r="G811" t="str">
            <v>2010004ILCU0480</v>
          </cell>
          <cell r="H811">
            <v>40254</v>
          </cell>
          <cell r="M811">
            <v>4310208.3180224653</v>
          </cell>
        </row>
        <row r="812">
          <cell r="G812" t="str">
            <v>001INLU101160001</v>
          </cell>
          <cell r="H812">
            <v>40294</v>
          </cell>
          <cell r="M812">
            <v>2505120</v>
          </cell>
        </row>
        <row r="813">
          <cell r="G813" t="str">
            <v>0173LCO-0001480</v>
          </cell>
          <cell r="H813">
            <v>40264</v>
          </cell>
          <cell r="M813">
            <v>25656599</v>
          </cell>
        </row>
        <row r="814">
          <cell r="G814" t="str">
            <v>001INLU101180005</v>
          </cell>
          <cell r="H814">
            <v>40296</v>
          </cell>
          <cell r="M814">
            <v>5159379</v>
          </cell>
        </row>
        <row r="815">
          <cell r="G815" t="str">
            <v>001INLU100890002</v>
          </cell>
          <cell r="H815">
            <v>40267</v>
          </cell>
          <cell r="M815">
            <v>510637.43</v>
          </cell>
        </row>
        <row r="816">
          <cell r="G816" t="str">
            <v>2010004ILCU0481</v>
          </cell>
          <cell r="H816">
            <v>40254</v>
          </cell>
          <cell r="M816">
            <v>938150</v>
          </cell>
        </row>
        <row r="817">
          <cell r="G817" t="str">
            <v>2010004ILCU0481</v>
          </cell>
          <cell r="H817">
            <v>40254</v>
          </cell>
          <cell r="M817">
            <v>947400</v>
          </cell>
        </row>
        <row r="818">
          <cell r="G818" t="str">
            <v>001INLU101260003</v>
          </cell>
          <cell r="H818">
            <v>40304</v>
          </cell>
          <cell r="M818">
            <v>8469977.5591780823</v>
          </cell>
        </row>
        <row r="819">
          <cell r="G819" t="str">
            <v>001INLU100470002</v>
          </cell>
          <cell r="H819">
            <v>40225</v>
          </cell>
          <cell r="M819">
            <v>674559</v>
          </cell>
        </row>
        <row r="820">
          <cell r="G820" t="str">
            <v>0173LCO-0001480</v>
          </cell>
          <cell r="H820">
            <v>40264</v>
          </cell>
          <cell r="M820">
            <v>3980189</v>
          </cell>
        </row>
        <row r="821">
          <cell r="G821" t="str">
            <v>001INLU100890005</v>
          </cell>
          <cell r="H821">
            <v>40267</v>
          </cell>
          <cell r="M821">
            <v>3304390</v>
          </cell>
        </row>
        <row r="822">
          <cell r="G822" t="str">
            <v>001INLU101260003</v>
          </cell>
          <cell r="H822">
            <v>40304</v>
          </cell>
          <cell r="M822">
            <v>4522594.1493150685</v>
          </cell>
        </row>
        <row r="823">
          <cell r="G823" t="str">
            <v>2010004ILCU0481</v>
          </cell>
          <cell r="H823">
            <v>40254</v>
          </cell>
          <cell r="M823">
            <v>4500165</v>
          </cell>
        </row>
        <row r="824">
          <cell r="G824" t="str">
            <v>2010004ILCU0481</v>
          </cell>
          <cell r="H824">
            <v>40254</v>
          </cell>
          <cell r="M824">
            <v>1293850</v>
          </cell>
        </row>
        <row r="825">
          <cell r="G825" t="str">
            <v>2010004ILCU0481</v>
          </cell>
          <cell r="H825">
            <v>40254</v>
          </cell>
          <cell r="M825">
            <v>944200</v>
          </cell>
        </row>
        <row r="826">
          <cell r="G826" t="str">
            <v>001INLU100680001</v>
          </cell>
          <cell r="H826">
            <v>40246</v>
          </cell>
          <cell r="M826">
            <v>418585</v>
          </cell>
        </row>
        <row r="827">
          <cell r="G827" t="str">
            <v>2010004ILCU0499</v>
          </cell>
          <cell r="H827">
            <v>40257</v>
          </cell>
          <cell r="M827">
            <v>2385300</v>
          </cell>
        </row>
        <row r="828">
          <cell r="G828" t="str">
            <v>2010004ILCU0481</v>
          </cell>
          <cell r="H828">
            <v>40254</v>
          </cell>
          <cell r="M828">
            <v>1131650</v>
          </cell>
        </row>
        <row r="829">
          <cell r="G829" t="str">
            <v>2010004ILCU0481</v>
          </cell>
          <cell r="H829">
            <v>40254</v>
          </cell>
          <cell r="M829">
            <v>920950</v>
          </cell>
        </row>
        <row r="830">
          <cell r="G830" t="str">
            <v>2010004ILCU0548</v>
          </cell>
          <cell r="H830">
            <v>40268</v>
          </cell>
          <cell r="M830">
            <v>2121330</v>
          </cell>
        </row>
        <row r="831">
          <cell r="G831" t="str">
            <v>Total for May 2010</v>
          </cell>
          <cell r="M831">
            <v>130768436.28851126</v>
          </cell>
        </row>
        <row r="832">
          <cell r="G832" t="str">
            <v>2010004ILCU0509</v>
          </cell>
          <cell r="H832">
            <v>40259</v>
          </cell>
          <cell r="M832">
            <v>4410017.5997073976</v>
          </cell>
        </row>
        <row r="833">
          <cell r="G833" t="str">
            <v>001INLU101160002</v>
          </cell>
          <cell r="H833">
            <v>40294</v>
          </cell>
          <cell r="M833">
            <v>3770811</v>
          </cell>
        </row>
        <row r="834">
          <cell r="G834" t="str">
            <v>001INLU101260003</v>
          </cell>
          <cell r="H834">
            <v>40304</v>
          </cell>
          <cell r="M834">
            <v>1158823.1720547946</v>
          </cell>
        </row>
        <row r="835">
          <cell r="G835" t="str">
            <v>0173LCO-0001489</v>
          </cell>
          <cell r="H835">
            <v>40267</v>
          </cell>
          <cell r="M835">
            <v>429566</v>
          </cell>
        </row>
        <row r="836">
          <cell r="G836" t="str">
            <v>2010004ILCU0481</v>
          </cell>
          <cell r="H836">
            <v>40254</v>
          </cell>
          <cell r="M836">
            <v>415085</v>
          </cell>
        </row>
        <row r="837">
          <cell r="G837" t="str">
            <v>2010004ILCU0548</v>
          </cell>
          <cell r="H837">
            <v>40268</v>
          </cell>
          <cell r="M837">
            <v>3426422</v>
          </cell>
        </row>
        <row r="838">
          <cell r="G838" t="str">
            <v>0173LCO-0001479</v>
          </cell>
          <cell r="H838">
            <v>40264</v>
          </cell>
          <cell r="M838">
            <v>5743915</v>
          </cell>
        </row>
        <row r="839">
          <cell r="G839" t="str">
            <v>0173LCO-0001479</v>
          </cell>
          <cell r="H839">
            <v>40264</v>
          </cell>
          <cell r="M839">
            <v>10057518</v>
          </cell>
        </row>
        <row r="840">
          <cell r="G840" t="str">
            <v>0173LCO-0001464</v>
          </cell>
          <cell r="H840">
            <v>40257</v>
          </cell>
          <cell r="M840">
            <v>8994771</v>
          </cell>
        </row>
        <row r="841">
          <cell r="G841" t="str">
            <v>0173LCO-0001464</v>
          </cell>
          <cell r="H841">
            <v>40257</v>
          </cell>
          <cell r="M841">
            <v>5232748</v>
          </cell>
        </row>
        <row r="842">
          <cell r="G842" t="str">
            <v>0173LCO-0001468</v>
          </cell>
          <cell r="H842">
            <v>40259</v>
          </cell>
          <cell r="M842">
            <v>1568386</v>
          </cell>
        </row>
        <row r="843">
          <cell r="G843" t="str">
            <v>2010004ILCU0481</v>
          </cell>
          <cell r="H843">
            <v>40254</v>
          </cell>
          <cell r="M843">
            <v>469500</v>
          </cell>
        </row>
        <row r="844">
          <cell r="G844" t="str">
            <v>001INLU100890003</v>
          </cell>
          <cell r="H844">
            <v>40267</v>
          </cell>
          <cell r="M844">
            <v>3760683</v>
          </cell>
        </row>
        <row r="845">
          <cell r="G845" t="str">
            <v>001INLU101390002</v>
          </cell>
          <cell r="H845">
            <v>40317</v>
          </cell>
          <cell r="M845">
            <v>1150332</v>
          </cell>
        </row>
        <row r="846">
          <cell r="G846" t="str">
            <v>001INLU101390002</v>
          </cell>
          <cell r="H846">
            <v>40317</v>
          </cell>
          <cell r="M846">
            <v>761688</v>
          </cell>
        </row>
        <row r="847">
          <cell r="G847" t="str">
            <v>001INLU101050002</v>
          </cell>
          <cell r="H847">
            <v>40283</v>
          </cell>
          <cell r="M847">
            <v>9211385</v>
          </cell>
        </row>
        <row r="848">
          <cell r="G848" t="str">
            <v>001INLU101450001</v>
          </cell>
          <cell r="H848">
            <v>40323</v>
          </cell>
          <cell r="M848">
            <v>50408840</v>
          </cell>
        </row>
        <row r="849">
          <cell r="G849" t="str">
            <v>0173LCO-0001464</v>
          </cell>
          <cell r="H849">
            <v>40257</v>
          </cell>
          <cell r="M849">
            <v>12771692</v>
          </cell>
        </row>
        <row r="850">
          <cell r="G850" t="str">
            <v>0173LCO-0001481</v>
          </cell>
          <cell r="H850">
            <v>40264</v>
          </cell>
          <cell r="M850">
            <v>1413209</v>
          </cell>
        </row>
        <row r="851">
          <cell r="G851" t="str">
            <v>0173LCO-0001578</v>
          </cell>
          <cell r="H851">
            <v>40321</v>
          </cell>
          <cell r="M851">
            <v>17103486</v>
          </cell>
        </row>
        <row r="852">
          <cell r="G852" t="str">
            <v>001INLU101480001</v>
          </cell>
          <cell r="H852">
            <v>40326</v>
          </cell>
          <cell r="M852">
            <v>1489535</v>
          </cell>
        </row>
        <row r="853">
          <cell r="G853" t="str">
            <v>001INLU101480001</v>
          </cell>
          <cell r="H853">
            <v>40326</v>
          </cell>
          <cell r="M853">
            <v>532331</v>
          </cell>
        </row>
        <row r="854">
          <cell r="G854" t="str">
            <v>001INLU101480001</v>
          </cell>
          <cell r="H854">
            <v>40326</v>
          </cell>
          <cell r="M854">
            <v>3565743</v>
          </cell>
        </row>
        <row r="855">
          <cell r="G855" t="str">
            <v>001INLU101480001</v>
          </cell>
          <cell r="H855">
            <v>40326</v>
          </cell>
          <cell r="M855">
            <v>811485</v>
          </cell>
        </row>
        <row r="856">
          <cell r="G856" t="str">
            <v>001INLU101460002</v>
          </cell>
          <cell r="H856">
            <v>40324</v>
          </cell>
          <cell r="M856">
            <v>2264595</v>
          </cell>
        </row>
        <row r="857">
          <cell r="G857" t="str">
            <v>2010004ILCU0757</v>
          </cell>
          <cell r="H857">
            <v>40303</v>
          </cell>
          <cell r="M857">
            <v>4562002</v>
          </cell>
        </row>
        <row r="858">
          <cell r="G858" t="str">
            <v>2010004ILCU0550</v>
          </cell>
          <cell r="H858">
            <v>40268</v>
          </cell>
          <cell r="M858">
            <v>8474570</v>
          </cell>
        </row>
        <row r="859">
          <cell r="G859" t="str">
            <v>001INLU101180003</v>
          </cell>
          <cell r="H859">
            <v>40296</v>
          </cell>
          <cell r="M859">
            <v>3322502</v>
          </cell>
        </row>
        <row r="860">
          <cell r="G860" t="str">
            <v>001INLU101480006</v>
          </cell>
          <cell r="H860">
            <v>40326</v>
          </cell>
          <cell r="M860">
            <v>6329620</v>
          </cell>
        </row>
        <row r="861">
          <cell r="G861" t="str">
            <v>001INLU101050001</v>
          </cell>
          <cell r="H861">
            <v>40283</v>
          </cell>
          <cell r="M861">
            <v>5025000</v>
          </cell>
        </row>
        <row r="862">
          <cell r="G862" t="str">
            <v>Total for June 2010</v>
          </cell>
          <cell r="M862">
            <v>178636260.77176219</v>
          </cell>
        </row>
        <row r="863">
          <cell r="G863" t="str">
            <v>001INLU101650001</v>
          </cell>
          <cell r="H863">
            <v>40343</v>
          </cell>
          <cell r="M863">
            <v>3718008</v>
          </cell>
        </row>
        <row r="864">
          <cell r="G864" t="str">
            <v>001INLU101260002</v>
          </cell>
          <cell r="H864">
            <v>40304</v>
          </cell>
          <cell r="M864">
            <v>3438481</v>
          </cell>
        </row>
        <row r="865">
          <cell r="G865" t="str">
            <v>001INLU101480006</v>
          </cell>
          <cell r="H865">
            <v>40326</v>
          </cell>
          <cell r="M865">
            <v>2602704</v>
          </cell>
        </row>
        <row r="866">
          <cell r="G866" t="str">
            <v>001INLU101260002</v>
          </cell>
          <cell r="H866">
            <v>40304</v>
          </cell>
          <cell r="M866">
            <v>1661519</v>
          </cell>
        </row>
        <row r="867">
          <cell r="G867" t="str">
            <v>001INLU101480001</v>
          </cell>
          <cell r="H867">
            <v>40326</v>
          </cell>
          <cell r="M867">
            <v>1196637</v>
          </cell>
        </row>
        <row r="868">
          <cell r="G868" t="str">
            <v>001INLU101460002</v>
          </cell>
          <cell r="H868">
            <v>40324</v>
          </cell>
          <cell r="M868">
            <v>909994</v>
          </cell>
        </row>
        <row r="869">
          <cell r="G869" t="str">
            <v>001INLU101480001</v>
          </cell>
          <cell r="H869">
            <v>40326</v>
          </cell>
          <cell r="M869">
            <v>731393</v>
          </cell>
        </row>
        <row r="870">
          <cell r="G870" t="str">
            <v>001INLU101650001</v>
          </cell>
          <cell r="H870">
            <v>40343</v>
          </cell>
          <cell r="M870">
            <v>1108285</v>
          </cell>
        </row>
        <row r="871">
          <cell r="G871" t="str">
            <v>001INLU100530002</v>
          </cell>
          <cell r="H871">
            <v>40231</v>
          </cell>
          <cell r="M871">
            <v>3577177</v>
          </cell>
        </row>
        <row r="872">
          <cell r="G872" t="str">
            <v>001INLU100890007</v>
          </cell>
          <cell r="H872">
            <v>40267</v>
          </cell>
          <cell r="M872">
            <v>15892647</v>
          </cell>
        </row>
        <row r="873">
          <cell r="G873" t="str">
            <v>001INLU101480001</v>
          </cell>
          <cell r="H873">
            <v>40326</v>
          </cell>
          <cell r="M873">
            <v>1359351</v>
          </cell>
        </row>
        <row r="874">
          <cell r="G874" t="str">
            <v>001INLU101460002</v>
          </cell>
          <cell r="H874">
            <v>40324</v>
          </cell>
          <cell r="M874">
            <v>11960441</v>
          </cell>
        </row>
        <row r="875">
          <cell r="G875" t="str">
            <v>001INLU101480002</v>
          </cell>
          <cell r="H875">
            <v>40326</v>
          </cell>
          <cell r="M875">
            <v>6265087.04</v>
          </cell>
        </row>
        <row r="876">
          <cell r="G876" t="str">
            <v>001INLU101480001</v>
          </cell>
          <cell r="H876">
            <v>40326</v>
          </cell>
          <cell r="M876">
            <v>964665</v>
          </cell>
        </row>
        <row r="877">
          <cell r="G877" t="str">
            <v>0173LCO-0001578</v>
          </cell>
          <cell r="H877">
            <v>40318</v>
          </cell>
          <cell r="M877">
            <v>1799007</v>
          </cell>
        </row>
        <row r="878">
          <cell r="G878" t="str">
            <v>001INLU101750001</v>
          </cell>
          <cell r="H878">
            <v>40353</v>
          </cell>
          <cell r="M878">
            <v>15443916</v>
          </cell>
        </row>
        <row r="879">
          <cell r="G879" t="str">
            <v>001INLU101650002</v>
          </cell>
          <cell r="H879">
            <v>40343</v>
          </cell>
          <cell r="M879">
            <v>804966</v>
          </cell>
        </row>
        <row r="880">
          <cell r="G880" t="str">
            <v>001INLU101650002</v>
          </cell>
          <cell r="H880">
            <v>40343</v>
          </cell>
          <cell r="M880">
            <v>957663</v>
          </cell>
        </row>
        <row r="881">
          <cell r="G881" t="str">
            <v>001INLU101790005</v>
          </cell>
          <cell r="H881">
            <v>40357</v>
          </cell>
          <cell r="M881">
            <v>11308800</v>
          </cell>
        </row>
        <row r="882">
          <cell r="G882" t="str">
            <v>001INLU101790002</v>
          </cell>
          <cell r="H882">
            <v>40357</v>
          </cell>
          <cell r="M882">
            <v>1140529</v>
          </cell>
        </row>
        <row r="883">
          <cell r="G883" t="str">
            <v>001INLU101790002</v>
          </cell>
          <cell r="H883">
            <v>40357</v>
          </cell>
          <cell r="M883">
            <v>1137417</v>
          </cell>
        </row>
        <row r="884">
          <cell r="G884" t="str">
            <v>001INLU101480006</v>
          </cell>
          <cell r="H884">
            <v>40326</v>
          </cell>
          <cell r="M884">
            <v>2811699</v>
          </cell>
        </row>
        <row r="885">
          <cell r="G885" t="str">
            <v>001INLU101650002</v>
          </cell>
          <cell r="H885">
            <v>40343</v>
          </cell>
          <cell r="M885">
            <v>326492</v>
          </cell>
        </row>
        <row r="886">
          <cell r="G886" t="str">
            <v>001INLU101650002</v>
          </cell>
          <cell r="H886">
            <v>40343</v>
          </cell>
          <cell r="M886">
            <v>362769</v>
          </cell>
        </row>
        <row r="887">
          <cell r="G887" t="str">
            <v>001INLU101650002</v>
          </cell>
          <cell r="H887">
            <v>40343</v>
          </cell>
          <cell r="M887">
            <v>761814</v>
          </cell>
        </row>
        <row r="888">
          <cell r="G888" t="str">
            <v>001INLU10148001</v>
          </cell>
          <cell r="H888">
            <v>40326</v>
          </cell>
          <cell r="M888">
            <v>2260016</v>
          </cell>
        </row>
        <row r="889">
          <cell r="G889" t="str">
            <v>001INLU101750002</v>
          </cell>
          <cell r="H889">
            <v>40353</v>
          </cell>
          <cell r="M889">
            <v>4640986</v>
          </cell>
        </row>
        <row r="890">
          <cell r="G890" t="str">
            <v>001INLU101810002</v>
          </cell>
          <cell r="H890">
            <v>40359</v>
          </cell>
          <cell r="M890">
            <v>6766872</v>
          </cell>
        </row>
        <row r="891">
          <cell r="G891" t="str">
            <v>0173LCO0001578</v>
          </cell>
          <cell r="H891">
            <v>40318</v>
          </cell>
          <cell r="M891">
            <v>1379588</v>
          </cell>
        </row>
        <row r="892">
          <cell r="G892" t="str">
            <v>001INLU101790002</v>
          </cell>
          <cell r="H892">
            <v>40357</v>
          </cell>
          <cell r="M892">
            <v>660242</v>
          </cell>
        </row>
        <row r="893">
          <cell r="G893" t="str">
            <v>001INLU101480006</v>
          </cell>
          <cell r="H893">
            <v>40326</v>
          </cell>
          <cell r="M893">
            <v>1334203</v>
          </cell>
        </row>
        <row r="894">
          <cell r="G894" t="str">
            <v>Total for July 2010</v>
          </cell>
          <cell r="M894">
            <v>447363980.98381704</v>
          </cell>
        </row>
        <row r="895">
          <cell r="G895" t="str">
            <v>001INLU101810001</v>
          </cell>
          <cell r="H895">
            <v>40359</v>
          </cell>
          <cell r="M895">
            <v>11316312</v>
          </cell>
        </row>
        <row r="896">
          <cell r="G896" t="str">
            <v>001INLU101790004</v>
          </cell>
          <cell r="H896">
            <v>40357</v>
          </cell>
          <cell r="M896">
            <v>8309617</v>
          </cell>
        </row>
        <row r="897">
          <cell r="G897" t="str">
            <v>001INLU101790002</v>
          </cell>
          <cell r="H897">
            <v>40357</v>
          </cell>
          <cell r="M897">
            <v>1051362</v>
          </cell>
        </row>
        <row r="898">
          <cell r="G898" t="str">
            <v>001INLU101790002</v>
          </cell>
          <cell r="H898">
            <v>40357</v>
          </cell>
          <cell r="M898">
            <v>861232</v>
          </cell>
        </row>
        <row r="899">
          <cell r="G899" t="str">
            <v>001INLU101790002</v>
          </cell>
          <cell r="H899">
            <v>40357</v>
          </cell>
          <cell r="M899">
            <v>1136834</v>
          </cell>
        </row>
        <row r="900">
          <cell r="G900" t="str">
            <v>001INLU101790003</v>
          </cell>
          <cell r="H900">
            <v>40357</v>
          </cell>
          <cell r="M900">
            <v>16381473</v>
          </cell>
        </row>
        <row r="901">
          <cell r="G901" t="str">
            <v>001INLU101650001</v>
          </cell>
          <cell r="H901">
            <v>40343</v>
          </cell>
          <cell r="M901">
            <v>257220</v>
          </cell>
        </row>
        <row r="902">
          <cell r="G902" t="str">
            <v>001INLU101750002</v>
          </cell>
          <cell r="H902">
            <v>40353</v>
          </cell>
          <cell r="M902">
            <v>2256851</v>
          </cell>
        </row>
        <row r="903">
          <cell r="G903" t="str">
            <v>001INLU101930005</v>
          </cell>
          <cell r="H903">
            <v>40371</v>
          </cell>
          <cell r="M903">
            <v>3987127</v>
          </cell>
        </row>
        <row r="904">
          <cell r="G904" t="str">
            <v>001INLU102080007</v>
          </cell>
          <cell r="H904">
            <v>40386</v>
          </cell>
          <cell r="M904">
            <v>3784114</v>
          </cell>
        </row>
        <row r="905">
          <cell r="G905" t="str">
            <v>001INLU102010001</v>
          </cell>
          <cell r="H905">
            <v>40379</v>
          </cell>
          <cell r="M905">
            <v>7116797</v>
          </cell>
        </row>
        <row r="906">
          <cell r="G906" t="str">
            <v>001INLU102080007</v>
          </cell>
          <cell r="H906">
            <v>40386</v>
          </cell>
          <cell r="M906">
            <v>7706275</v>
          </cell>
        </row>
        <row r="907">
          <cell r="G907" t="str">
            <v>001INLU101480001</v>
          </cell>
          <cell r="H907">
            <v>40326</v>
          </cell>
          <cell r="M907">
            <v>1574731</v>
          </cell>
        </row>
        <row r="908">
          <cell r="G908" t="str">
            <v>001INLU101650002</v>
          </cell>
          <cell r="H908">
            <v>40343</v>
          </cell>
          <cell r="M908">
            <v>950074</v>
          </cell>
        </row>
        <row r="909">
          <cell r="G909" t="str">
            <v>001INLU102080007</v>
          </cell>
          <cell r="H909">
            <v>40386</v>
          </cell>
          <cell r="M909">
            <v>3488268</v>
          </cell>
        </row>
        <row r="910">
          <cell r="G910" t="str">
            <v>001INLU102080007</v>
          </cell>
          <cell r="H910">
            <v>40386</v>
          </cell>
          <cell r="M910">
            <v>3239768</v>
          </cell>
        </row>
        <row r="911">
          <cell r="G911" t="str">
            <v>001INLU102050002</v>
          </cell>
          <cell r="H911">
            <v>40385</v>
          </cell>
          <cell r="M911">
            <v>2569617</v>
          </cell>
        </row>
        <row r="912">
          <cell r="G912" t="str">
            <v>001INLU101390002</v>
          </cell>
          <cell r="H912">
            <v>40317</v>
          </cell>
          <cell r="M912">
            <v>383444</v>
          </cell>
        </row>
        <row r="913">
          <cell r="G913" t="str">
            <v>0173ILCO0001768</v>
          </cell>
          <cell r="H913">
            <v>40382</v>
          </cell>
          <cell r="M913">
            <v>22617600</v>
          </cell>
        </row>
        <row r="914">
          <cell r="G914" t="str">
            <v>001INLU102080007</v>
          </cell>
          <cell r="H914">
            <v>40386</v>
          </cell>
          <cell r="M914">
            <v>2434601</v>
          </cell>
        </row>
        <row r="915">
          <cell r="G915" t="str">
            <v>001INLU101970002</v>
          </cell>
          <cell r="H915">
            <v>40375</v>
          </cell>
          <cell r="M915">
            <v>4129810</v>
          </cell>
        </row>
        <row r="916">
          <cell r="G916" t="str">
            <v>Total for August 2010</v>
          </cell>
          <cell r="M916">
            <v>39056830</v>
          </cell>
        </row>
        <row r="917">
          <cell r="G917" t="str">
            <v>001INLU102250005</v>
          </cell>
          <cell r="H917">
            <v>40403</v>
          </cell>
          <cell r="M917">
            <v>2430124</v>
          </cell>
        </row>
        <row r="918">
          <cell r="G918" t="str">
            <v>001INLU102240001</v>
          </cell>
          <cell r="H918">
            <v>40402</v>
          </cell>
          <cell r="M918">
            <v>3076525</v>
          </cell>
        </row>
        <row r="919">
          <cell r="G919" t="str">
            <v>0173LCO0001798</v>
          </cell>
          <cell r="H919">
            <v>40396</v>
          </cell>
          <cell r="M919">
            <v>28216365</v>
          </cell>
        </row>
        <row r="920">
          <cell r="G920" t="str">
            <v>001INLU101390002</v>
          </cell>
          <cell r="H920">
            <v>40317</v>
          </cell>
          <cell r="M920">
            <v>380844</v>
          </cell>
        </row>
        <row r="921">
          <cell r="G921" t="str">
            <v>001INLU102250006</v>
          </cell>
          <cell r="H921">
            <v>40403</v>
          </cell>
          <cell r="M921">
            <v>991367.29999999993</v>
          </cell>
        </row>
        <row r="922">
          <cell r="G922" t="str">
            <v>001INLU102250006</v>
          </cell>
          <cell r="H922">
            <v>40403</v>
          </cell>
          <cell r="M922">
            <v>17825429.610000003</v>
          </cell>
        </row>
        <row r="923">
          <cell r="G923" t="str">
            <v>001INLU102090002</v>
          </cell>
          <cell r="H923">
            <v>40387</v>
          </cell>
          <cell r="M923">
            <v>6948408</v>
          </cell>
        </row>
        <row r="924">
          <cell r="G924" t="str">
            <v>001INLU102100003</v>
          </cell>
          <cell r="H924">
            <v>40388</v>
          </cell>
          <cell r="M924">
            <v>12074506</v>
          </cell>
        </row>
        <row r="925">
          <cell r="G925" t="str">
            <v>0173LCO0001785</v>
          </cell>
          <cell r="H925">
            <v>40387</v>
          </cell>
          <cell r="M925">
            <v>2474770</v>
          </cell>
        </row>
        <row r="926">
          <cell r="G926" t="str">
            <v>001INLU102250007</v>
          </cell>
          <cell r="H926">
            <v>40403</v>
          </cell>
          <cell r="M926">
            <v>444960</v>
          </cell>
        </row>
        <row r="927">
          <cell r="G927" t="str">
            <v>001INLU102290006</v>
          </cell>
          <cell r="H927">
            <v>40407</v>
          </cell>
          <cell r="M927">
            <v>750000</v>
          </cell>
        </row>
        <row r="928">
          <cell r="G928" t="str">
            <v>001INLU102290006</v>
          </cell>
          <cell r="H928">
            <v>40407</v>
          </cell>
          <cell r="M928">
            <v>1310550</v>
          </cell>
        </row>
        <row r="929">
          <cell r="G929" t="str">
            <v>001INLU101790001</v>
          </cell>
          <cell r="H929">
            <v>40357</v>
          </cell>
          <cell r="M929">
            <v>5382822</v>
          </cell>
        </row>
        <row r="930">
          <cell r="G930" t="str">
            <v>001INLU102210002</v>
          </cell>
          <cell r="H930">
            <v>40399</v>
          </cell>
          <cell r="M930">
            <v>9173220</v>
          </cell>
        </row>
        <row r="931">
          <cell r="G931" t="str">
            <v>001INLU102250005</v>
          </cell>
          <cell r="H931">
            <v>40403</v>
          </cell>
          <cell r="M931">
            <v>271518</v>
          </cell>
        </row>
        <row r="932">
          <cell r="G932" t="str">
            <v>001INLU101940001</v>
          </cell>
          <cell r="H932">
            <v>40372</v>
          </cell>
          <cell r="M932">
            <v>3137911</v>
          </cell>
        </row>
        <row r="933">
          <cell r="G933" t="str">
            <v>001INLU101940001</v>
          </cell>
          <cell r="H933">
            <v>40372</v>
          </cell>
          <cell r="M933">
            <v>1909598</v>
          </cell>
        </row>
        <row r="934">
          <cell r="G934" t="str">
            <v>001INLU101940001</v>
          </cell>
          <cell r="H934">
            <v>40372</v>
          </cell>
          <cell r="M934">
            <v>954799</v>
          </cell>
        </row>
        <row r="935">
          <cell r="G935" t="str">
            <v>001INLU102330003</v>
          </cell>
          <cell r="H935">
            <v>40411</v>
          </cell>
          <cell r="M935">
            <v>8748282</v>
          </cell>
        </row>
        <row r="936">
          <cell r="G936" t="str">
            <v>001INLU102240001</v>
          </cell>
          <cell r="H936">
            <v>40402</v>
          </cell>
          <cell r="M936">
            <v>2605795</v>
          </cell>
        </row>
        <row r="937">
          <cell r="G937" t="str">
            <v>001INLU101940001</v>
          </cell>
          <cell r="H937">
            <v>40372</v>
          </cell>
          <cell r="M937">
            <v>954799</v>
          </cell>
        </row>
        <row r="938">
          <cell r="G938" t="str">
            <v>001INLU101940001</v>
          </cell>
          <cell r="H938">
            <v>40372</v>
          </cell>
          <cell r="M938">
            <v>3819196</v>
          </cell>
        </row>
        <row r="939">
          <cell r="G939" t="str">
            <v>001INLU101940001</v>
          </cell>
          <cell r="H939">
            <v>40372</v>
          </cell>
          <cell r="M939">
            <v>954799</v>
          </cell>
        </row>
        <row r="940">
          <cell r="G940" t="str">
            <v>001INLU101940001</v>
          </cell>
          <cell r="H940">
            <v>40372</v>
          </cell>
          <cell r="M940">
            <v>1091556</v>
          </cell>
        </row>
        <row r="941">
          <cell r="G941" t="str">
            <v>001INLU102330002</v>
          </cell>
          <cell r="H941">
            <v>40411</v>
          </cell>
          <cell r="M941">
            <v>4774662</v>
          </cell>
        </row>
        <row r="942">
          <cell r="G942" t="str">
            <v>001INLU102240010</v>
          </cell>
          <cell r="H942">
            <v>40402</v>
          </cell>
          <cell r="M942">
            <v>10165827</v>
          </cell>
        </row>
        <row r="943">
          <cell r="G943" t="str">
            <v>001INLU102250007</v>
          </cell>
          <cell r="H943">
            <v>40403</v>
          </cell>
          <cell r="M943">
            <v>807284</v>
          </cell>
        </row>
        <row r="944">
          <cell r="G944" t="str">
            <v>001INLU102420004</v>
          </cell>
          <cell r="H944">
            <v>40420</v>
          </cell>
          <cell r="M944">
            <v>29226453</v>
          </cell>
        </row>
        <row r="945">
          <cell r="G945" t="str">
            <v>0173LCO0001785</v>
          </cell>
          <cell r="H945">
            <v>40387</v>
          </cell>
          <cell r="M945">
            <v>4172506.6</v>
          </cell>
        </row>
        <row r="946">
          <cell r="G946" t="str">
            <v>0173LCO0001784</v>
          </cell>
          <cell r="H946">
            <v>40387</v>
          </cell>
          <cell r="M946">
            <v>6952952.0999999996</v>
          </cell>
        </row>
        <row r="947">
          <cell r="G947" t="str">
            <v>0173LCO0001784</v>
          </cell>
          <cell r="H947">
            <v>40387</v>
          </cell>
          <cell r="M947">
            <v>7822071</v>
          </cell>
        </row>
        <row r="948">
          <cell r="G948" t="str">
            <v>0173LCO0001784</v>
          </cell>
          <cell r="H948">
            <v>40387</v>
          </cell>
          <cell r="M948">
            <v>12167449.5</v>
          </cell>
        </row>
        <row r="949">
          <cell r="G949" t="str">
            <v>0173LCO0001784</v>
          </cell>
          <cell r="H949">
            <v>40387</v>
          </cell>
          <cell r="M949">
            <v>7822071</v>
          </cell>
        </row>
        <row r="950">
          <cell r="G950" t="str">
            <v>001INLU102440002</v>
          </cell>
          <cell r="H950">
            <v>40422</v>
          </cell>
          <cell r="M950">
            <v>4937500</v>
          </cell>
        </row>
        <row r="951">
          <cell r="G951" t="str">
            <v>001INLU102250007</v>
          </cell>
          <cell r="H951">
            <v>40403</v>
          </cell>
          <cell r="M951">
            <v>266720</v>
          </cell>
        </row>
        <row r="952">
          <cell r="G952" t="str">
            <v>001INLU10233001</v>
          </cell>
          <cell r="H952">
            <v>40411</v>
          </cell>
          <cell r="M952">
            <v>531398</v>
          </cell>
        </row>
        <row r="953">
          <cell r="G953" t="str">
            <v>001INLU10233001</v>
          </cell>
          <cell r="H953">
            <v>40411</v>
          </cell>
          <cell r="M953">
            <v>531398</v>
          </cell>
        </row>
        <row r="954">
          <cell r="G954" t="str">
            <v>001INLU10249006</v>
          </cell>
          <cell r="H954">
            <v>40427</v>
          </cell>
          <cell r="M954">
            <v>78511</v>
          </cell>
        </row>
        <row r="955">
          <cell r="G955" t="str">
            <v>001INLU10249006</v>
          </cell>
          <cell r="H955">
            <v>40427</v>
          </cell>
          <cell r="M955">
            <v>581880</v>
          </cell>
        </row>
        <row r="956">
          <cell r="G956" t="str">
            <v>001INLU10249006</v>
          </cell>
          <cell r="H956">
            <v>40427</v>
          </cell>
          <cell r="M956">
            <v>900048</v>
          </cell>
        </row>
        <row r="957">
          <cell r="G957" t="str">
            <v>001INLU102330003</v>
          </cell>
          <cell r="H957">
            <v>40411</v>
          </cell>
          <cell r="M957">
            <v>6330118</v>
          </cell>
        </row>
        <row r="958">
          <cell r="G958" t="str">
            <v>001INLU10233001</v>
          </cell>
          <cell r="H958">
            <v>40411</v>
          </cell>
          <cell r="M958">
            <v>797097</v>
          </cell>
        </row>
        <row r="959">
          <cell r="G959" t="str">
            <v>001INLU10233001</v>
          </cell>
          <cell r="H959">
            <v>40411</v>
          </cell>
          <cell r="M959">
            <v>797097</v>
          </cell>
        </row>
        <row r="960">
          <cell r="G960" t="str">
            <v>001INLU10242006</v>
          </cell>
          <cell r="H960">
            <v>40420</v>
          </cell>
          <cell r="M960">
            <v>14707193</v>
          </cell>
        </row>
        <row r="961">
          <cell r="G961" t="str">
            <v>001INLU10242006</v>
          </cell>
          <cell r="H961">
            <v>40420</v>
          </cell>
          <cell r="M961">
            <v>22333504</v>
          </cell>
        </row>
        <row r="962">
          <cell r="G962" t="str">
            <v>001INLU102290006</v>
          </cell>
          <cell r="H962">
            <v>40407</v>
          </cell>
          <cell r="M962">
            <v>826320</v>
          </cell>
        </row>
        <row r="963">
          <cell r="G963" t="str">
            <v>001INLU102590008</v>
          </cell>
          <cell r="H963">
            <v>40437</v>
          </cell>
          <cell r="M963">
            <v>9642046</v>
          </cell>
        </row>
        <row r="964">
          <cell r="G964" t="str">
            <v>Total for September 2010</v>
          </cell>
          <cell r="M964">
            <v>253458204.10999998</v>
          </cell>
        </row>
        <row r="965">
          <cell r="G965" t="str">
            <v>001INLU102250007</v>
          </cell>
          <cell r="H965">
            <v>40403</v>
          </cell>
          <cell r="M965">
            <v>710859</v>
          </cell>
        </row>
        <row r="966">
          <cell r="G966" t="str">
            <v>001INLU102240002</v>
          </cell>
          <cell r="H966">
            <v>40402</v>
          </cell>
          <cell r="M966">
            <v>9742947</v>
          </cell>
        </row>
        <row r="967">
          <cell r="G967" t="str">
            <v>001INLU102250007</v>
          </cell>
          <cell r="H967">
            <v>40403</v>
          </cell>
          <cell r="M967">
            <v>29367</v>
          </cell>
        </row>
        <row r="968">
          <cell r="G968" t="str">
            <v>001INLU102290006</v>
          </cell>
          <cell r="H968">
            <v>40407</v>
          </cell>
          <cell r="M968">
            <v>911750</v>
          </cell>
        </row>
        <row r="969">
          <cell r="G969" t="str">
            <v>001INLU102590005</v>
          </cell>
          <cell r="H969">
            <v>40437</v>
          </cell>
          <cell r="M969">
            <v>3145966</v>
          </cell>
        </row>
        <row r="970">
          <cell r="G970" t="str">
            <v>001INLU102560001</v>
          </cell>
          <cell r="H970">
            <v>40434</v>
          </cell>
          <cell r="M970">
            <v>2534217</v>
          </cell>
        </row>
        <row r="971">
          <cell r="G971" t="str">
            <v>001INLU102590005</v>
          </cell>
          <cell r="H971">
            <v>40437</v>
          </cell>
          <cell r="M971">
            <v>2400726</v>
          </cell>
        </row>
        <row r="972">
          <cell r="G972" t="str">
            <v>001INLU102560001</v>
          </cell>
          <cell r="H972">
            <v>40434</v>
          </cell>
          <cell r="M972">
            <v>29483644</v>
          </cell>
        </row>
        <row r="973">
          <cell r="G973" t="str">
            <v>001INLU102590005</v>
          </cell>
          <cell r="H973">
            <v>40437</v>
          </cell>
          <cell r="M973">
            <v>5098980</v>
          </cell>
        </row>
        <row r="974">
          <cell r="G974" t="str">
            <v>001INLU102420007</v>
          </cell>
          <cell r="H974">
            <v>40420</v>
          </cell>
          <cell r="M974">
            <v>3952931</v>
          </cell>
        </row>
        <row r="975">
          <cell r="G975" t="str">
            <v>001INLU102250005</v>
          </cell>
          <cell r="H975">
            <v>40403</v>
          </cell>
          <cell r="M975">
            <v>3511382</v>
          </cell>
        </row>
        <row r="976">
          <cell r="G976" t="str">
            <v>001INLU102520003</v>
          </cell>
          <cell r="H976">
            <v>40430</v>
          </cell>
          <cell r="M976">
            <v>1837488</v>
          </cell>
        </row>
        <row r="977">
          <cell r="G977" t="str">
            <v>001INLU102520003</v>
          </cell>
          <cell r="H977">
            <v>40430</v>
          </cell>
          <cell r="M977">
            <v>1837488</v>
          </cell>
        </row>
        <row r="978">
          <cell r="G978" t="str">
            <v>001INLU102490006</v>
          </cell>
          <cell r="H978">
            <v>40427</v>
          </cell>
          <cell r="M978">
            <v>1091409</v>
          </cell>
        </row>
        <row r="979">
          <cell r="G979" t="str">
            <v>001INLU102770003</v>
          </cell>
          <cell r="H979">
            <v>40455</v>
          </cell>
          <cell r="M979">
            <v>7799127</v>
          </cell>
        </row>
        <row r="980">
          <cell r="G980" t="str">
            <v>001INLU102570002</v>
          </cell>
          <cell r="H980">
            <v>40435</v>
          </cell>
          <cell r="M980">
            <v>1048554</v>
          </cell>
        </row>
        <row r="981">
          <cell r="G981" t="str">
            <v>001INLU102570002</v>
          </cell>
          <cell r="H981">
            <v>40435</v>
          </cell>
          <cell r="M981">
            <v>877290</v>
          </cell>
        </row>
        <row r="982">
          <cell r="G982" t="str">
            <v>001INLU102570001</v>
          </cell>
          <cell r="H982">
            <v>40435</v>
          </cell>
          <cell r="M982">
            <v>6464175</v>
          </cell>
        </row>
        <row r="983">
          <cell r="G983" t="str">
            <v>001INLU102560002</v>
          </cell>
          <cell r="H983">
            <v>40434</v>
          </cell>
          <cell r="M983">
            <v>8151730</v>
          </cell>
        </row>
        <row r="984">
          <cell r="G984" t="str">
            <v>0479110LC0000217</v>
          </cell>
          <cell r="H984">
            <v>40429</v>
          </cell>
          <cell r="M984">
            <v>109846225</v>
          </cell>
        </row>
        <row r="985">
          <cell r="G985" t="str">
            <v>001INLU102590005</v>
          </cell>
          <cell r="H985">
            <v>40437</v>
          </cell>
          <cell r="M985">
            <v>5779520</v>
          </cell>
        </row>
        <row r="986">
          <cell r="G986" t="str">
            <v>001INLU102590006</v>
          </cell>
          <cell r="H986">
            <v>40437</v>
          </cell>
          <cell r="M986">
            <v>4047235</v>
          </cell>
        </row>
        <row r="987">
          <cell r="G987" t="str">
            <v>001INLU101690001</v>
          </cell>
          <cell r="H987">
            <v>40347</v>
          </cell>
          <cell r="M987">
            <v>11344500</v>
          </cell>
        </row>
        <row r="988">
          <cell r="G988" t="str">
            <v>001INLU102770003</v>
          </cell>
          <cell r="H988">
            <v>40455</v>
          </cell>
          <cell r="M988">
            <v>1048108</v>
          </cell>
        </row>
        <row r="989">
          <cell r="G989" t="str">
            <v>001INLU102670002</v>
          </cell>
          <cell r="H989">
            <v>40445</v>
          </cell>
          <cell r="M989">
            <v>7541622</v>
          </cell>
        </row>
        <row r="990">
          <cell r="G990" t="str">
            <v>Total for October 2010</v>
          </cell>
          <cell r="M990">
            <v>82478300</v>
          </cell>
        </row>
        <row r="991">
          <cell r="G991" t="str">
            <v>001INLU102790006</v>
          </cell>
          <cell r="H991">
            <v>40457</v>
          </cell>
          <cell r="M991">
            <v>5118619</v>
          </cell>
        </row>
        <row r="992">
          <cell r="G992" t="str">
            <v>001INLU102670003</v>
          </cell>
          <cell r="H992">
            <v>40445</v>
          </cell>
          <cell r="M992">
            <v>1123241</v>
          </cell>
        </row>
        <row r="993">
          <cell r="G993" t="str">
            <v>001INLU102670003</v>
          </cell>
          <cell r="H993">
            <v>40445</v>
          </cell>
          <cell r="M993">
            <v>2521211</v>
          </cell>
        </row>
        <row r="994">
          <cell r="G994" t="str">
            <v>001INLU102860001</v>
          </cell>
          <cell r="H994">
            <v>40464</v>
          </cell>
          <cell r="M994">
            <v>3390527</v>
          </cell>
        </row>
        <row r="995">
          <cell r="G995" t="str">
            <v>001INLU102440003</v>
          </cell>
          <cell r="H995">
            <v>40422</v>
          </cell>
          <cell r="M995">
            <v>675926.7</v>
          </cell>
        </row>
        <row r="996">
          <cell r="G996" t="str">
            <v>001INLU102420006</v>
          </cell>
          <cell r="H996">
            <v>40420</v>
          </cell>
          <cell r="M996">
            <v>544875</v>
          </cell>
        </row>
        <row r="997">
          <cell r="G997" t="str">
            <v>001INLU102780003</v>
          </cell>
          <cell r="H997">
            <v>40456</v>
          </cell>
          <cell r="M997">
            <v>1590840.3499999999</v>
          </cell>
        </row>
        <row r="998">
          <cell r="G998" t="str">
            <v>001INLU102670002</v>
          </cell>
          <cell r="H998">
            <v>40445</v>
          </cell>
          <cell r="M998">
            <v>15083243</v>
          </cell>
        </row>
        <row r="999">
          <cell r="G999" t="str">
            <v>001INLU102790002</v>
          </cell>
          <cell r="H999">
            <v>40457</v>
          </cell>
          <cell r="M999">
            <v>17395189</v>
          </cell>
        </row>
        <row r="1000">
          <cell r="G1000" t="str">
            <v>001INLU102940002</v>
          </cell>
          <cell r="H1000">
            <v>40482</v>
          </cell>
          <cell r="M1000">
            <v>14324975</v>
          </cell>
        </row>
        <row r="1001">
          <cell r="G1001" t="str">
            <v>001INLU102250005</v>
          </cell>
          <cell r="H1001">
            <v>40403</v>
          </cell>
          <cell r="M1001">
            <v>724566</v>
          </cell>
        </row>
        <row r="1002">
          <cell r="G1002" t="str">
            <v>001INLU101480006</v>
          </cell>
          <cell r="H1002">
            <v>40326</v>
          </cell>
          <cell r="M1002">
            <v>1483986</v>
          </cell>
        </row>
        <row r="1003">
          <cell r="G1003" t="str">
            <v>001INLU102670002</v>
          </cell>
          <cell r="H1003">
            <v>40445</v>
          </cell>
          <cell r="M1003">
            <v>3762335</v>
          </cell>
        </row>
        <row r="1004">
          <cell r="G1004" t="str">
            <v>001INLU102780004</v>
          </cell>
          <cell r="H1004">
            <v>40456</v>
          </cell>
          <cell r="M1004">
            <v>1034182</v>
          </cell>
        </row>
        <row r="1005">
          <cell r="G1005" t="str">
            <v>001INLU102570002</v>
          </cell>
          <cell r="H1005">
            <v>40435</v>
          </cell>
          <cell r="M1005">
            <v>1944193</v>
          </cell>
        </row>
        <row r="1006">
          <cell r="G1006" t="str">
            <v xml:space="preserve">001INLU102780004 </v>
          </cell>
          <cell r="H1006">
            <v>40456</v>
          </cell>
          <cell r="M1006">
            <v>2302221</v>
          </cell>
        </row>
        <row r="1007">
          <cell r="G1007" t="str">
            <v xml:space="preserve">001INLU102990010 </v>
          </cell>
          <cell r="H1007">
            <v>40477</v>
          </cell>
          <cell r="M1007">
            <v>2962500</v>
          </cell>
        </row>
        <row r="1008">
          <cell r="G1008" t="str">
            <v xml:space="preserve">001INLU102570002 </v>
          </cell>
          <cell r="H1008">
            <v>40435</v>
          </cell>
          <cell r="M1008">
            <v>2455015</v>
          </cell>
        </row>
        <row r="1009">
          <cell r="G1009" t="str">
            <v>001INLU102770002</v>
          </cell>
          <cell r="H1009">
            <v>40455</v>
          </cell>
          <cell r="M1009">
            <v>990830</v>
          </cell>
        </row>
        <row r="1010">
          <cell r="G1010" t="str">
            <v>001INLU102860002</v>
          </cell>
          <cell r="H1010">
            <v>40464</v>
          </cell>
          <cell r="M1010">
            <v>11715682</v>
          </cell>
        </row>
        <row r="1011">
          <cell r="G1011" t="str">
            <v>001INLU102860002</v>
          </cell>
          <cell r="H1011">
            <v>40464</v>
          </cell>
          <cell r="M1011">
            <v>103997</v>
          </cell>
        </row>
        <row r="1012">
          <cell r="G1012" t="str">
            <v>001INLU102780003</v>
          </cell>
          <cell r="H1012">
            <v>40456</v>
          </cell>
          <cell r="M1012">
            <v>5749170.8100000005</v>
          </cell>
        </row>
        <row r="1013">
          <cell r="G1013" t="str">
            <v>001INLU102770001</v>
          </cell>
          <cell r="H1013">
            <v>40455</v>
          </cell>
          <cell r="M1013">
            <v>482169</v>
          </cell>
        </row>
        <row r="1014">
          <cell r="G1014" t="str">
            <v>001INLU102770001</v>
          </cell>
          <cell r="H1014">
            <v>40455</v>
          </cell>
          <cell r="M1014">
            <v>1500080</v>
          </cell>
        </row>
        <row r="1015">
          <cell r="G1015" t="str">
            <v>001INLU102940010</v>
          </cell>
          <cell r="H1015">
            <v>40472</v>
          </cell>
          <cell r="M1015">
            <v>1671756</v>
          </cell>
        </row>
        <row r="1016">
          <cell r="G1016" t="str">
            <v>001INLU102940010</v>
          </cell>
          <cell r="H1016">
            <v>40472</v>
          </cell>
          <cell r="M1016">
            <v>750531</v>
          </cell>
        </row>
        <row r="1017">
          <cell r="G1017" t="str">
            <v>001INLU102940010</v>
          </cell>
          <cell r="H1017">
            <v>40472</v>
          </cell>
          <cell r="M1017">
            <v>793729</v>
          </cell>
        </row>
        <row r="1018">
          <cell r="G1018" t="str">
            <v>001INLU102940010</v>
          </cell>
          <cell r="H1018">
            <v>40472</v>
          </cell>
          <cell r="M1018">
            <v>788891</v>
          </cell>
        </row>
        <row r="1019">
          <cell r="G1019" t="str">
            <v>001INLU102940010</v>
          </cell>
          <cell r="H1019">
            <v>40472</v>
          </cell>
          <cell r="M1019">
            <v>841543</v>
          </cell>
        </row>
        <row r="1020">
          <cell r="G1020" t="str">
            <v>001INLU102710001</v>
          </cell>
          <cell r="H1020">
            <v>40479</v>
          </cell>
          <cell r="M1020">
            <v>19303537</v>
          </cell>
        </row>
        <row r="1021">
          <cell r="G1021" t="str">
            <v>001INLU102980001</v>
          </cell>
          <cell r="H1021">
            <v>40476</v>
          </cell>
          <cell r="M1021">
            <v>4917114</v>
          </cell>
        </row>
        <row r="1022">
          <cell r="G1022" t="str">
            <v>001INLU102590003</v>
          </cell>
          <cell r="H1022">
            <v>40437</v>
          </cell>
          <cell r="M1022">
            <v>2650000</v>
          </cell>
        </row>
        <row r="1023">
          <cell r="G1023" t="str">
            <v>001INLU102570001</v>
          </cell>
          <cell r="H1023">
            <v>40435</v>
          </cell>
          <cell r="M1023">
            <v>2829214</v>
          </cell>
        </row>
        <row r="1024">
          <cell r="G1024" t="str">
            <v>001INLU102940010</v>
          </cell>
          <cell r="H1024">
            <v>40472</v>
          </cell>
          <cell r="M1024">
            <v>1119628</v>
          </cell>
        </row>
        <row r="1025">
          <cell r="G1025" t="str">
            <v>001INLU102990005</v>
          </cell>
          <cell r="H1025">
            <v>40477</v>
          </cell>
          <cell r="M1025">
            <v>972313</v>
          </cell>
        </row>
        <row r="1026">
          <cell r="G1026" t="str">
            <v>001INLU102560002</v>
          </cell>
          <cell r="H1026">
            <v>40434</v>
          </cell>
          <cell r="M1026">
            <v>11935176</v>
          </cell>
        </row>
        <row r="1027">
          <cell r="G1027" t="str">
            <v>001INLU103130001</v>
          </cell>
          <cell r="H1027">
            <v>40491</v>
          </cell>
          <cell r="M1027">
            <v>3498600</v>
          </cell>
        </row>
        <row r="1028">
          <cell r="G1028" t="str">
            <v>001INLU102720002</v>
          </cell>
          <cell r="H1028">
            <v>40450</v>
          </cell>
          <cell r="M1028">
            <v>4298492</v>
          </cell>
        </row>
        <row r="1029">
          <cell r="G1029" t="str">
            <v>Total for November 2010</v>
          </cell>
          <cell r="M1029">
            <v>155350097.86000001</v>
          </cell>
        </row>
        <row r="1030">
          <cell r="G1030" t="str">
            <v>001INLU102720003</v>
          </cell>
          <cell r="H1030">
            <v>40450</v>
          </cell>
          <cell r="M1030">
            <v>65656603</v>
          </cell>
        </row>
        <row r="1031">
          <cell r="G1031" t="str">
            <v>001INLU103060003</v>
          </cell>
          <cell r="H1031">
            <v>40484</v>
          </cell>
          <cell r="M1031">
            <v>1382860</v>
          </cell>
        </row>
        <row r="1032">
          <cell r="G1032" t="str">
            <v>001INLU102770001</v>
          </cell>
          <cell r="H1032">
            <v>40455</v>
          </cell>
          <cell r="M1032">
            <v>471454</v>
          </cell>
        </row>
        <row r="1033">
          <cell r="G1033" t="str">
            <v>001INLU102770001</v>
          </cell>
          <cell r="H1033">
            <v>40455</v>
          </cell>
          <cell r="M1033">
            <v>460739</v>
          </cell>
        </row>
        <row r="1034">
          <cell r="G1034" t="str">
            <v>001INLU102940010</v>
          </cell>
          <cell r="H1034">
            <v>40472</v>
          </cell>
          <cell r="M1034">
            <v>826017</v>
          </cell>
        </row>
        <row r="1035">
          <cell r="G1035" t="str">
            <v>001INLU102940010</v>
          </cell>
          <cell r="H1035">
            <v>40472</v>
          </cell>
          <cell r="M1035">
            <v>164258</v>
          </cell>
        </row>
        <row r="1036">
          <cell r="G1036" t="str">
            <v>001INLU102990005</v>
          </cell>
          <cell r="H1036">
            <v>40477</v>
          </cell>
          <cell r="M1036">
            <v>944232</v>
          </cell>
        </row>
        <row r="1037">
          <cell r="G1037" t="str">
            <v>001INLU102990005</v>
          </cell>
          <cell r="H1037">
            <v>40477</v>
          </cell>
          <cell r="M1037">
            <v>854689</v>
          </cell>
        </row>
        <row r="1038">
          <cell r="G1038" t="str">
            <v>001INLU102720002</v>
          </cell>
          <cell r="H1038">
            <v>40450</v>
          </cell>
          <cell r="M1038">
            <v>1798253</v>
          </cell>
        </row>
        <row r="1039">
          <cell r="G1039" t="str">
            <v>001INLU102720002</v>
          </cell>
          <cell r="H1039">
            <v>40450</v>
          </cell>
          <cell r="M1039">
            <v>1201622</v>
          </cell>
        </row>
        <row r="1040">
          <cell r="G1040" t="str">
            <v>001INLU102940010</v>
          </cell>
          <cell r="H1040">
            <v>40472</v>
          </cell>
          <cell r="M1040">
            <v>573225</v>
          </cell>
        </row>
        <row r="1041">
          <cell r="G1041" t="str">
            <v>001INLU102940010</v>
          </cell>
          <cell r="H1041">
            <v>40472</v>
          </cell>
          <cell r="M1041">
            <v>145095</v>
          </cell>
        </row>
        <row r="1042">
          <cell r="G1042" t="str">
            <v>001INLU103150003</v>
          </cell>
          <cell r="H1042">
            <v>40493</v>
          </cell>
          <cell r="M1042">
            <v>1501110</v>
          </cell>
        </row>
        <row r="1043">
          <cell r="G1043" t="str">
            <v>001INLU103150003</v>
          </cell>
          <cell r="H1043">
            <v>40493</v>
          </cell>
          <cell r="M1043">
            <v>1020555</v>
          </cell>
        </row>
        <row r="1044">
          <cell r="G1044" t="str">
            <v>001INLU103150003</v>
          </cell>
          <cell r="H1044">
            <v>40493</v>
          </cell>
          <cell r="M1044">
            <v>949361</v>
          </cell>
        </row>
        <row r="1045">
          <cell r="G1045" t="str">
            <v>001INLU103150003</v>
          </cell>
          <cell r="H1045">
            <v>40493</v>
          </cell>
          <cell r="M1045">
            <v>2113491</v>
          </cell>
        </row>
        <row r="1046">
          <cell r="G1046" t="str">
            <v>001INLU103150003</v>
          </cell>
          <cell r="H1046">
            <v>40493</v>
          </cell>
          <cell r="M1046">
            <v>309910</v>
          </cell>
        </row>
        <row r="1047">
          <cell r="G1047" t="str">
            <v>001INLU103150003</v>
          </cell>
          <cell r="H1047">
            <v>40493</v>
          </cell>
          <cell r="M1047">
            <v>799290</v>
          </cell>
        </row>
        <row r="1048">
          <cell r="G1048" t="str">
            <v>001INLU102780004</v>
          </cell>
          <cell r="H1048">
            <v>40456</v>
          </cell>
          <cell r="M1048">
            <v>2747061</v>
          </cell>
        </row>
        <row r="1049">
          <cell r="G1049" t="str">
            <v>0173LCO-002050</v>
          </cell>
          <cell r="H1049">
            <v>40501</v>
          </cell>
          <cell r="M1049">
            <v>4746791</v>
          </cell>
        </row>
        <row r="1050">
          <cell r="G1050" t="str">
            <v>001INLU102590004</v>
          </cell>
          <cell r="H1050">
            <v>40437</v>
          </cell>
          <cell r="M1050">
            <v>2885047</v>
          </cell>
        </row>
        <row r="1051">
          <cell r="G1051" t="str">
            <v>001IMCU102770003</v>
          </cell>
          <cell r="H1051">
            <v>40455</v>
          </cell>
          <cell r="M1051">
            <v>1586932</v>
          </cell>
        </row>
        <row r="1052">
          <cell r="G1052" t="str">
            <v>001INLU102990005</v>
          </cell>
          <cell r="H1052">
            <v>40477</v>
          </cell>
          <cell r="M1052">
            <v>1446410</v>
          </cell>
        </row>
        <row r="1053">
          <cell r="G1053" t="str">
            <v>001INLU102990005</v>
          </cell>
          <cell r="H1053">
            <v>40477</v>
          </cell>
          <cell r="M1053">
            <v>792374</v>
          </cell>
        </row>
        <row r="1054">
          <cell r="G1054" t="str">
            <v>001INLU102990005</v>
          </cell>
          <cell r="H1054">
            <v>40477</v>
          </cell>
          <cell r="M1054">
            <v>1041521</v>
          </cell>
        </row>
        <row r="1055">
          <cell r="G1055" t="str">
            <v>001INLU102990005</v>
          </cell>
          <cell r="H1055">
            <v>40477</v>
          </cell>
          <cell r="M1055">
            <v>1247590</v>
          </cell>
        </row>
        <row r="1056">
          <cell r="G1056" t="str">
            <v>001INLU102940010</v>
          </cell>
          <cell r="H1056">
            <v>40472</v>
          </cell>
          <cell r="M1056">
            <v>55589</v>
          </cell>
        </row>
        <row r="1057">
          <cell r="G1057" t="str">
            <v>001INLU103060003</v>
          </cell>
          <cell r="H1057">
            <v>40484</v>
          </cell>
          <cell r="M1057">
            <v>2084452</v>
          </cell>
        </row>
        <row r="1058">
          <cell r="G1058" t="str">
            <v>001INLU103230001</v>
          </cell>
          <cell r="H1058">
            <v>40501</v>
          </cell>
          <cell r="M1058">
            <v>3262331</v>
          </cell>
        </row>
        <row r="1059">
          <cell r="G1059" t="str">
            <v>001INLU102590004</v>
          </cell>
          <cell r="H1059">
            <v>40437</v>
          </cell>
          <cell r="M1059">
            <v>3646573</v>
          </cell>
        </row>
        <row r="1060">
          <cell r="G1060" t="str">
            <v>001INLU103000001</v>
          </cell>
          <cell r="H1060">
            <v>40478</v>
          </cell>
          <cell r="M1060">
            <v>971118</v>
          </cell>
        </row>
        <row r="1061">
          <cell r="G1061" t="str">
            <v>001INLU103000001</v>
          </cell>
          <cell r="H1061">
            <v>40478</v>
          </cell>
          <cell r="M1061">
            <v>1456679</v>
          </cell>
        </row>
        <row r="1062">
          <cell r="G1062" t="str">
            <v>001INLU102940012</v>
          </cell>
          <cell r="H1062">
            <v>40472</v>
          </cell>
          <cell r="M1062">
            <v>4459726</v>
          </cell>
        </row>
        <row r="1063">
          <cell r="G1063" t="str">
            <v>001INLU103070001</v>
          </cell>
          <cell r="H1063">
            <v>40525</v>
          </cell>
          <cell r="M1063">
            <v>1557832</v>
          </cell>
        </row>
        <row r="1064">
          <cell r="G1064" t="str">
            <v>001INLU103150003</v>
          </cell>
          <cell r="H1064">
            <v>40493</v>
          </cell>
          <cell r="M1064">
            <v>826260</v>
          </cell>
        </row>
        <row r="1065">
          <cell r="G1065" t="str">
            <v>001INLU103150003</v>
          </cell>
          <cell r="H1065">
            <v>40493</v>
          </cell>
          <cell r="M1065">
            <v>1009697</v>
          </cell>
        </row>
        <row r="1066">
          <cell r="G1066" t="str">
            <v>0173LCO-0002086</v>
          </cell>
          <cell r="H1066">
            <v>40520</v>
          </cell>
          <cell r="M1066">
            <v>201194</v>
          </cell>
        </row>
        <row r="1067">
          <cell r="G1067" t="str">
            <v>0173LCO-0002086</v>
          </cell>
          <cell r="H1067">
            <v>40520</v>
          </cell>
          <cell r="M1067">
            <v>3310723</v>
          </cell>
        </row>
        <row r="1068">
          <cell r="G1068" t="str">
            <v>001INLU102990005</v>
          </cell>
          <cell r="H1068">
            <v>40477</v>
          </cell>
          <cell r="M1068">
            <v>1284940</v>
          </cell>
        </row>
        <row r="1069">
          <cell r="G1069" t="str">
            <v>001INLU103280002</v>
          </cell>
          <cell r="H1069">
            <v>40506</v>
          </cell>
          <cell r="M1069">
            <v>489600</v>
          </cell>
        </row>
        <row r="1070">
          <cell r="G1070" t="str">
            <v>001INLU103280002</v>
          </cell>
          <cell r="H1070">
            <v>40506</v>
          </cell>
          <cell r="M1070">
            <v>482358</v>
          </cell>
        </row>
        <row r="1071">
          <cell r="G1071" t="str">
            <v>001INLU103280002</v>
          </cell>
          <cell r="H1071">
            <v>40506</v>
          </cell>
          <cell r="M1071">
            <v>2403525</v>
          </cell>
        </row>
        <row r="1072">
          <cell r="G1072" t="str">
            <v>001INLU103280001</v>
          </cell>
          <cell r="H1072">
            <v>40506</v>
          </cell>
          <cell r="M1072">
            <v>3140698</v>
          </cell>
        </row>
        <row r="1073">
          <cell r="G1073" t="str">
            <v>001INLU102820002</v>
          </cell>
          <cell r="H1073">
            <v>40460</v>
          </cell>
          <cell r="M1073">
            <v>224012</v>
          </cell>
        </row>
        <row r="1074">
          <cell r="G1074" t="str">
            <v>001INLU102820002</v>
          </cell>
          <cell r="H1074">
            <v>40460</v>
          </cell>
          <cell r="M1074">
            <v>246883</v>
          </cell>
        </row>
        <row r="1075">
          <cell r="G1075" t="str">
            <v>0173LCO-002049</v>
          </cell>
          <cell r="H1075">
            <v>40501</v>
          </cell>
          <cell r="M1075">
            <v>470520</v>
          </cell>
        </row>
        <row r="1076">
          <cell r="G1076" t="str">
            <v>0173LCO-002049</v>
          </cell>
          <cell r="H1076">
            <v>40506</v>
          </cell>
          <cell r="M1076">
            <v>840259</v>
          </cell>
        </row>
        <row r="1077">
          <cell r="G1077" t="str">
            <v>0173LCO-002049</v>
          </cell>
          <cell r="H1077">
            <v>40506</v>
          </cell>
          <cell r="M1077">
            <v>1678074</v>
          </cell>
        </row>
        <row r="1078">
          <cell r="G1078" t="str">
            <v>001INLU103150003</v>
          </cell>
          <cell r="H1078">
            <v>40493</v>
          </cell>
          <cell r="M1078">
            <v>704201</v>
          </cell>
        </row>
        <row r="1079">
          <cell r="G1079" t="str">
            <v>001INLU103280002</v>
          </cell>
          <cell r="H1079">
            <v>40493</v>
          </cell>
          <cell r="M1079">
            <v>494000</v>
          </cell>
        </row>
        <row r="1080">
          <cell r="G1080" t="str">
            <v>001INLU103290001</v>
          </cell>
          <cell r="H1080">
            <v>40507</v>
          </cell>
          <cell r="M1080">
            <v>7171097</v>
          </cell>
        </row>
        <row r="1081">
          <cell r="G1081" t="str">
            <v>001INLU103290001</v>
          </cell>
          <cell r="H1081">
            <v>40507</v>
          </cell>
          <cell r="M1081">
            <v>6528846</v>
          </cell>
        </row>
        <row r="1082">
          <cell r="G1082" t="str">
            <v>Total for December 2010</v>
          </cell>
          <cell r="M1082">
            <v>146667677</v>
          </cell>
        </row>
        <row r="1083">
          <cell r="G1083" t="str">
            <v>001INLU103230001</v>
          </cell>
          <cell r="H1083">
            <v>40501</v>
          </cell>
          <cell r="M1083">
            <v>979550</v>
          </cell>
        </row>
        <row r="1084">
          <cell r="G1084" t="str">
            <v>0173LCO-002063</v>
          </cell>
          <cell r="H1084">
            <v>40505</v>
          </cell>
          <cell r="M1084">
            <v>533985</v>
          </cell>
        </row>
        <row r="1085">
          <cell r="G1085" t="str">
            <v>0173LCO-002063</v>
          </cell>
          <cell r="H1085">
            <v>40505</v>
          </cell>
          <cell r="M1085">
            <v>905049</v>
          </cell>
        </row>
        <row r="1086">
          <cell r="G1086" t="str">
            <v>0173LCO-002063</v>
          </cell>
          <cell r="H1086">
            <v>40505</v>
          </cell>
          <cell r="M1086">
            <v>9796346</v>
          </cell>
        </row>
        <row r="1087">
          <cell r="G1087" t="str">
            <v>001INLU103370003</v>
          </cell>
          <cell r="H1087">
            <v>40515</v>
          </cell>
          <cell r="M1087">
            <v>12588166</v>
          </cell>
        </row>
        <row r="1088">
          <cell r="G1088" t="str">
            <v>001INLU102820002</v>
          </cell>
          <cell r="H1088">
            <v>40460</v>
          </cell>
          <cell r="M1088">
            <v>9111582</v>
          </cell>
        </row>
        <row r="1089">
          <cell r="G1089" t="str">
            <v>001INLU103410004</v>
          </cell>
          <cell r="H1089">
            <v>40519</v>
          </cell>
          <cell r="M1089">
            <v>6360284</v>
          </cell>
        </row>
        <row r="1090">
          <cell r="G1090" t="str">
            <v>001INLU103410002</v>
          </cell>
          <cell r="H1090">
            <v>40519</v>
          </cell>
          <cell r="M1090">
            <v>2041431</v>
          </cell>
        </row>
        <row r="1091">
          <cell r="G1091" t="str">
            <v>001INLU103410003</v>
          </cell>
          <cell r="H1091">
            <v>40519</v>
          </cell>
          <cell r="M1091">
            <v>2107990</v>
          </cell>
        </row>
        <row r="1092">
          <cell r="G1092" t="str">
            <v>001INLU103280002</v>
          </cell>
          <cell r="H1092">
            <v>40506</v>
          </cell>
          <cell r="M1092">
            <v>1400975</v>
          </cell>
        </row>
        <row r="1093">
          <cell r="G1093" t="str">
            <v>001INLU103280002</v>
          </cell>
          <cell r="H1093">
            <v>40506</v>
          </cell>
          <cell r="M1093">
            <v>471495</v>
          </cell>
        </row>
        <row r="1094">
          <cell r="G1094" t="str">
            <v>0173LCO-002049</v>
          </cell>
          <cell r="H1094">
            <v>40501</v>
          </cell>
          <cell r="M1094">
            <v>839895</v>
          </cell>
        </row>
        <row r="1095">
          <cell r="G1095" t="str">
            <v>0173LCO-002087</v>
          </cell>
          <cell r="H1095">
            <v>40520</v>
          </cell>
          <cell r="M1095">
            <v>5384915</v>
          </cell>
        </row>
        <row r="1096">
          <cell r="G1096" t="str">
            <v>0173LCO-002049</v>
          </cell>
          <cell r="H1096">
            <v>40501</v>
          </cell>
          <cell r="M1096">
            <v>844627</v>
          </cell>
        </row>
        <row r="1097">
          <cell r="G1097" t="str">
            <v>0173LCO-002088</v>
          </cell>
          <cell r="H1097">
            <v>40520</v>
          </cell>
          <cell r="M1097">
            <v>6116788</v>
          </cell>
        </row>
        <row r="1098">
          <cell r="G1098" t="str">
            <v>100004ILCU02380</v>
          </cell>
          <cell r="H1098">
            <v>40528</v>
          </cell>
          <cell r="M1098">
            <v>4691799</v>
          </cell>
        </row>
        <row r="1099">
          <cell r="G1099" t="str">
            <v>001INLU103410001</v>
          </cell>
          <cell r="H1099">
            <v>40519</v>
          </cell>
          <cell r="M1099">
            <v>546447</v>
          </cell>
        </row>
        <row r="1100">
          <cell r="G1100" t="str">
            <v>001INLU103410001</v>
          </cell>
          <cell r="H1100">
            <v>40519</v>
          </cell>
          <cell r="M1100">
            <v>253093</v>
          </cell>
        </row>
        <row r="1101">
          <cell r="G1101" t="str">
            <v>001INLU103280002</v>
          </cell>
          <cell r="H1101">
            <v>40506</v>
          </cell>
          <cell r="M1101">
            <v>496536</v>
          </cell>
        </row>
        <row r="1102">
          <cell r="G1102" t="str">
            <v>001INLU103280002</v>
          </cell>
          <cell r="H1102">
            <v>40506</v>
          </cell>
          <cell r="M1102">
            <v>498525</v>
          </cell>
        </row>
        <row r="1103">
          <cell r="G1103" t="str">
            <v>0173LCO-002049</v>
          </cell>
          <cell r="H1103">
            <v>40501</v>
          </cell>
          <cell r="M1103">
            <v>795380</v>
          </cell>
        </row>
        <row r="1104">
          <cell r="G1104" t="str">
            <v>958C303103630002</v>
          </cell>
          <cell r="H1104">
            <v>40541</v>
          </cell>
          <cell r="M1104">
            <v>5051768</v>
          </cell>
        </row>
        <row r="1105">
          <cell r="G1105" t="str">
            <v>0173LCO-002063</v>
          </cell>
          <cell r="H1105">
            <v>40505</v>
          </cell>
          <cell r="M1105">
            <v>2004323</v>
          </cell>
        </row>
        <row r="1106">
          <cell r="G1106" t="str">
            <v>0173LCO-002063</v>
          </cell>
          <cell r="H1106">
            <v>40505</v>
          </cell>
          <cell r="M1106">
            <v>4833361</v>
          </cell>
        </row>
        <row r="1107">
          <cell r="G1107" t="str">
            <v>001INLU1032800002</v>
          </cell>
          <cell r="H1107">
            <v>40506</v>
          </cell>
          <cell r="M1107">
            <v>979000</v>
          </cell>
        </row>
        <row r="1108">
          <cell r="G1108" t="str">
            <v>001INLU1032800002</v>
          </cell>
          <cell r="H1108">
            <v>40506</v>
          </cell>
          <cell r="M1108">
            <v>1751950</v>
          </cell>
        </row>
        <row r="1109">
          <cell r="G1109" t="str">
            <v>001INLU1032800002</v>
          </cell>
          <cell r="H1109">
            <v>40506</v>
          </cell>
          <cell r="M1109">
            <v>1557500</v>
          </cell>
        </row>
        <row r="1110">
          <cell r="G1110" t="str">
            <v>001INLU1032800002</v>
          </cell>
          <cell r="H1110">
            <v>40506</v>
          </cell>
          <cell r="M1110">
            <v>979000</v>
          </cell>
        </row>
        <row r="1111">
          <cell r="G1111" t="str">
            <v>001INLU102940001</v>
          </cell>
          <cell r="H1111">
            <v>40472</v>
          </cell>
          <cell r="M1111">
            <v>1621073</v>
          </cell>
        </row>
        <row r="1112">
          <cell r="G1112" t="str">
            <v>001INLU102940001</v>
          </cell>
          <cell r="H1112">
            <v>40472</v>
          </cell>
          <cell r="M1112">
            <v>1455597</v>
          </cell>
        </row>
        <row r="1113">
          <cell r="G1113" t="str">
            <v>001INLU103300004</v>
          </cell>
          <cell r="H1113">
            <v>40508</v>
          </cell>
          <cell r="M1113">
            <v>2645017</v>
          </cell>
        </row>
        <row r="1114">
          <cell r="G1114" t="str">
            <v>001INLU103300004</v>
          </cell>
          <cell r="H1114">
            <v>40508</v>
          </cell>
          <cell r="M1114">
            <v>1056994</v>
          </cell>
        </row>
        <row r="1115">
          <cell r="G1115" t="str">
            <v>100004ILCU02392</v>
          </cell>
          <cell r="H1115">
            <v>40532</v>
          </cell>
          <cell r="M1115">
            <v>35314653</v>
          </cell>
        </row>
        <row r="1116">
          <cell r="G1116" t="str">
            <v>100004ILCU02392</v>
          </cell>
          <cell r="H1116">
            <v>40532</v>
          </cell>
          <cell r="M1116">
            <v>46648073</v>
          </cell>
        </row>
        <row r="1117">
          <cell r="G1117" t="str">
            <v>001INLU103310001</v>
          </cell>
          <cell r="H1117">
            <v>40509</v>
          </cell>
          <cell r="M1117">
            <v>5086883</v>
          </cell>
        </row>
        <row r="1118">
          <cell r="G1118" t="str">
            <v>2010004ILCU2182</v>
          </cell>
          <cell r="H1118">
            <v>40500</v>
          </cell>
          <cell r="M1118">
            <v>2327944</v>
          </cell>
        </row>
        <row r="1119">
          <cell r="G1119" t="str">
            <v>958C303103630004</v>
          </cell>
          <cell r="H1119">
            <v>40541</v>
          </cell>
          <cell r="M1119">
            <v>15990308</v>
          </cell>
        </row>
        <row r="1120">
          <cell r="G1120" t="str">
            <v>958C303103630004</v>
          </cell>
          <cell r="H1120">
            <v>40541</v>
          </cell>
          <cell r="M1120">
            <v>141943</v>
          </cell>
        </row>
        <row r="1121">
          <cell r="G1121" t="str">
            <v>0173LCO-0002106</v>
          </cell>
          <cell r="H1121">
            <v>40532</v>
          </cell>
          <cell r="M1121">
            <v>3386430.6</v>
          </cell>
        </row>
        <row r="1122">
          <cell r="G1122" t="str">
            <v>958C303103630003</v>
          </cell>
          <cell r="H1122">
            <v>40541</v>
          </cell>
          <cell r="M1122">
            <v>478265</v>
          </cell>
        </row>
        <row r="1123">
          <cell r="G1123" t="str">
            <v>958C303103630003</v>
          </cell>
          <cell r="H1123">
            <v>40541</v>
          </cell>
          <cell r="M1123">
            <v>797109</v>
          </cell>
        </row>
        <row r="1124">
          <cell r="G1124" t="str">
            <v>958C303103630003</v>
          </cell>
          <cell r="H1124">
            <v>40541</v>
          </cell>
          <cell r="M1124">
            <v>584547</v>
          </cell>
        </row>
        <row r="1125">
          <cell r="G1125" t="str">
            <v>958C303103630003</v>
          </cell>
          <cell r="H1125">
            <v>40541</v>
          </cell>
          <cell r="M1125">
            <v>1062812</v>
          </cell>
        </row>
        <row r="1126">
          <cell r="G1126" t="str">
            <v>958C303103630003</v>
          </cell>
          <cell r="H1126">
            <v>40541</v>
          </cell>
          <cell r="M1126">
            <v>531406</v>
          </cell>
        </row>
        <row r="1127">
          <cell r="G1127" t="str">
            <v>0173LCO-0002105</v>
          </cell>
          <cell r="H1127">
            <v>40532</v>
          </cell>
          <cell r="M1127">
            <v>5348419</v>
          </cell>
        </row>
        <row r="1128">
          <cell r="G1128" t="str">
            <v>0173LCO-0002105</v>
          </cell>
          <cell r="H1128">
            <v>40532</v>
          </cell>
          <cell r="M1128">
            <v>418899</v>
          </cell>
        </row>
        <row r="1129">
          <cell r="G1129" t="str">
            <v>001INLU102420006</v>
          </cell>
          <cell r="H1129">
            <v>40420</v>
          </cell>
          <cell r="M1129">
            <v>1448710</v>
          </cell>
        </row>
        <row r="1130">
          <cell r="G1130" t="str">
            <v>001INLU102420006</v>
          </cell>
          <cell r="H1130">
            <v>40420</v>
          </cell>
          <cell r="M1130">
            <v>814243</v>
          </cell>
        </row>
        <row r="1131">
          <cell r="G1131" t="str">
            <v>001INLU103490002</v>
          </cell>
          <cell r="H1131">
            <v>40527</v>
          </cell>
          <cell r="M1131">
            <v>414423</v>
          </cell>
        </row>
        <row r="1132">
          <cell r="G1132" t="str">
            <v>001INLU103490002</v>
          </cell>
          <cell r="H1132">
            <v>40527</v>
          </cell>
          <cell r="M1132">
            <v>2253602</v>
          </cell>
        </row>
        <row r="1133">
          <cell r="G1133" t="str">
            <v>001INLU103480002</v>
          </cell>
          <cell r="H1133">
            <v>40526</v>
          </cell>
          <cell r="M1133">
            <v>4018978</v>
          </cell>
        </row>
        <row r="1134">
          <cell r="G1134" t="str">
            <v>001INLU103480001</v>
          </cell>
          <cell r="H1134">
            <v>40526</v>
          </cell>
          <cell r="M1134">
            <v>4316194</v>
          </cell>
        </row>
        <row r="1135">
          <cell r="G1135" t="str">
            <v>001INLU103410001</v>
          </cell>
          <cell r="H1135">
            <v>40519</v>
          </cell>
          <cell r="M1135">
            <v>168728</v>
          </cell>
        </row>
        <row r="1136">
          <cell r="G1136" t="str">
            <v>001INLU103280002</v>
          </cell>
          <cell r="H1136">
            <v>40506</v>
          </cell>
          <cell r="M1136">
            <v>51255</v>
          </cell>
        </row>
        <row r="1137">
          <cell r="G1137" t="str">
            <v>001INLU103280002</v>
          </cell>
          <cell r="H1137">
            <v>40506</v>
          </cell>
          <cell r="M1137">
            <v>480522</v>
          </cell>
        </row>
        <row r="1138">
          <cell r="G1138" t="str">
            <v>001INLU103280002</v>
          </cell>
          <cell r="H1138">
            <v>40506</v>
          </cell>
          <cell r="M1138">
            <v>1019450</v>
          </cell>
        </row>
        <row r="1139">
          <cell r="G1139" t="str">
            <v>001INLU103280002</v>
          </cell>
          <cell r="H1139">
            <v>40506</v>
          </cell>
          <cell r="M1139">
            <v>589400</v>
          </cell>
        </row>
        <row r="1140">
          <cell r="G1140" t="str">
            <v>001INLU103280002</v>
          </cell>
          <cell r="H1140">
            <v>40506</v>
          </cell>
          <cell r="M1140">
            <v>832500</v>
          </cell>
        </row>
        <row r="1141">
          <cell r="G1141" t="str">
            <v>001INLU103280002</v>
          </cell>
          <cell r="H1141">
            <v>40506</v>
          </cell>
          <cell r="M1141">
            <v>993240</v>
          </cell>
        </row>
        <row r="1142">
          <cell r="G1142" t="str">
            <v>100004ILCU02381</v>
          </cell>
          <cell r="H1142">
            <v>40528</v>
          </cell>
          <cell r="M1142">
            <v>3820559</v>
          </cell>
        </row>
        <row r="1143">
          <cell r="G1143" t="str">
            <v>958C303103630005</v>
          </cell>
          <cell r="H1143">
            <v>40541</v>
          </cell>
          <cell r="M1143">
            <v>10026292</v>
          </cell>
        </row>
        <row r="1144">
          <cell r="G1144" t="str">
            <v>Total for January 2011</v>
          </cell>
          <cell r="M1144">
            <v>240066228.59999999</v>
          </cell>
        </row>
        <row r="1145">
          <cell r="G1145" t="str">
            <v>0173LCO-0002107</v>
          </cell>
          <cell r="H1145">
            <v>40532</v>
          </cell>
          <cell r="M1145">
            <v>4660652</v>
          </cell>
        </row>
        <row r="1146">
          <cell r="G1146" t="str">
            <v>100004ILCU02391</v>
          </cell>
          <cell r="H1146">
            <v>40532</v>
          </cell>
          <cell r="M1146">
            <v>4868774</v>
          </cell>
        </row>
        <row r="1147">
          <cell r="G1147" t="str">
            <v>100004ILCU02391</v>
          </cell>
          <cell r="H1147">
            <v>40532</v>
          </cell>
          <cell r="M1147">
            <v>17535097</v>
          </cell>
        </row>
        <row r="1148">
          <cell r="G1148" t="str">
            <v>001INLU103410004</v>
          </cell>
          <cell r="H1148">
            <v>40519</v>
          </cell>
          <cell r="M1148">
            <v>1567801</v>
          </cell>
        </row>
        <row r="1149">
          <cell r="G1149" t="str">
            <v>2010004ILCU2152</v>
          </cell>
          <cell r="H1149">
            <v>40498</v>
          </cell>
          <cell r="M1149">
            <v>15543885</v>
          </cell>
        </row>
        <row r="1150">
          <cell r="G1150" t="str">
            <v>001INLU103370004</v>
          </cell>
          <cell r="H1150">
            <v>40515</v>
          </cell>
          <cell r="M1150">
            <v>27663220</v>
          </cell>
        </row>
        <row r="1151">
          <cell r="G1151" t="str">
            <v>001INLU101690001</v>
          </cell>
          <cell r="H1151">
            <v>40347</v>
          </cell>
          <cell r="M1151">
            <v>1215000</v>
          </cell>
        </row>
        <row r="1152">
          <cell r="G1152" t="str">
            <v>0173LCO-002049</v>
          </cell>
          <cell r="H1152">
            <v>40501</v>
          </cell>
          <cell r="M1152">
            <v>667557</v>
          </cell>
        </row>
        <row r="1153">
          <cell r="G1153" t="str">
            <v>001INLU103410002</v>
          </cell>
          <cell r="H1153">
            <v>40519</v>
          </cell>
          <cell r="M1153">
            <v>2276356</v>
          </cell>
        </row>
        <row r="1154">
          <cell r="G1154" t="str">
            <v>001INLU103410002</v>
          </cell>
          <cell r="H1154">
            <v>40519</v>
          </cell>
          <cell r="M1154">
            <v>1388601</v>
          </cell>
        </row>
        <row r="1155">
          <cell r="G1155" t="str">
            <v>001INLU103280002</v>
          </cell>
          <cell r="H1155">
            <v>40506</v>
          </cell>
          <cell r="M1155">
            <v>1085739</v>
          </cell>
        </row>
        <row r="1156">
          <cell r="G1156" t="str">
            <v>001INLU110140005</v>
          </cell>
          <cell r="H1156">
            <v>40557</v>
          </cell>
          <cell r="M1156">
            <v>6084172</v>
          </cell>
        </row>
        <row r="1157">
          <cell r="G1157" t="str">
            <v>001INLU110140005</v>
          </cell>
          <cell r="H1157">
            <v>40557</v>
          </cell>
          <cell r="M1157">
            <v>4193103</v>
          </cell>
        </row>
        <row r="1158">
          <cell r="G1158" t="str">
            <v>001INLU110130005</v>
          </cell>
          <cell r="H1158">
            <v>40556</v>
          </cell>
          <cell r="M1158">
            <v>1810083</v>
          </cell>
        </row>
        <row r="1159">
          <cell r="G1159" t="str">
            <v>001INLU110200002</v>
          </cell>
          <cell r="H1159">
            <v>40563</v>
          </cell>
          <cell r="M1159">
            <v>4896876</v>
          </cell>
        </row>
        <row r="1160">
          <cell r="G1160" t="str">
            <v>958C303103630003</v>
          </cell>
          <cell r="H1160">
            <v>40541</v>
          </cell>
          <cell r="M1160">
            <v>521347</v>
          </cell>
        </row>
        <row r="1161">
          <cell r="G1161" t="str">
            <v>001INLU110200003</v>
          </cell>
          <cell r="H1161">
            <v>40563</v>
          </cell>
          <cell r="M1161">
            <v>1832371</v>
          </cell>
        </row>
        <row r="1162">
          <cell r="G1162" t="str">
            <v>001INLU110200003</v>
          </cell>
          <cell r="H1162">
            <v>40563</v>
          </cell>
          <cell r="M1162">
            <v>1236160</v>
          </cell>
        </row>
        <row r="1163">
          <cell r="G1163" t="str">
            <v>001INLU110200003</v>
          </cell>
          <cell r="H1163">
            <v>40563</v>
          </cell>
          <cell r="M1163">
            <v>1211465</v>
          </cell>
        </row>
        <row r="1164">
          <cell r="G1164" t="str">
            <v>958C303110190002</v>
          </cell>
          <cell r="H1164">
            <v>40562</v>
          </cell>
          <cell r="M1164">
            <v>1493294</v>
          </cell>
        </row>
        <row r="1165">
          <cell r="G1165" t="str">
            <v>958C303110190002</v>
          </cell>
          <cell r="H1165">
            <v>40562</v>
          </cell>
          <cell r="M1165">
            <v>4720952</v>
          </cell>
        </row>
        <row r="1166">
          <cell r="G1166" t="str">
            <v>001INLU110130011</v>
          </cell>
          <cell r="H1166">
            <v>40556</v>
          </cell>
          <cell r="M1166">
            <v>3466430.6</v>
          </cell>
        </row>
        <row r="1167">
          <cell r="G1167" t="str">
            <v>001INLU110130011</v>
          </cell>
          <cell r="H1167">
            <v>40556</v>
          </cell>
          <cell r="M1167">
            <v>3466430.6</v>
          </cell>
        </row>
        <row r="1168">
          <cell r="G1168" t="str">
            <v>001IMLU110130012</v>
          </cell>
          <cell r="H1168">
            <v>40556</v>
          </cell>
          <cell r="M1168">
            <v>1799449</v>
          </cell>
        </row>
        <row r="1169">
          <cell r="G1169" t="str">
            <v>2010004ILCU2152</v>
          </cell>
          <cell r="H1169">
            <v>40498</v>
          </cell>
          <cell r="M1169">
            <v>1332332.3400000001</v>
          </cell>
        </row>
        <row r="1170">
          <cell r="G1170" t="str">
            <v>0173LCO-002106</v>
          </cell>
          <cell r="H1170">
            <v>40532</v>
          </cell>
          <cell r="M1170">
            <v>460216.32000000001</v>
          </cell>
        </row>
        <row r="1171">
          <cell r="G1171" t="str">
            <v>958C303110190001</v>
          </cell>
          <cell r="H1171">
            <v>40562</v>
          </cell>
          <cell r="M1171">
            <v>1859982</v>
          </cell>
        </row>
        <row r="1172">
          <cell r="G1172" t="str">
            <v>958C303110190001</v>
          </cell>
          <cell r="H1172">
            <v>40562</v>
          </cell>
          <cell r="M1172">
            <v>741855</v>
          </cell>
        </row>
        <row r="1173">
          <cell r="G1173" t="str">
            <v>958C303110190001</v>
          </cell>
          <cell r="H1173">
            <v>40562</v>
          </cell>
          <cell r="M1173">
            <v>233472</v>
          </cell>
        </row>
        <row r="1174">
          <cell r="G1174" t="str">
            <v>958C303103630001</v>
          </cell>
          <cell r="H1174">
            <v>40541</v>
          </cell>
          <cell r="M1174">
            <v>6840699</v>
          </cell>
        </row>
        <row r="1175">
          <cell r="G1175" t="str">
            <v>001INLU110130009</v>
          </cell>
          <cell r="H1175">
            <v>40556</v>
          </cell>
          <cell r="M1175">
            <v>2125650</v>
          </cell>
        </row>
        <row r="1176">
          <cell r="G1176" t="str">
            <v>001INLU110130009</v>
          </cell>
          <cell r="H1176">
            <v>40556</v>
          </cell>
          <cell r="M1176">
            <v>606450</v>
          </cell>
        </row>
        <row r="1177">
          <cell r="G1177" t="str">
            <v>001INLU110130009</v>
          </cell>
          <cell r="H1177">
            <v>40556</v>
          </cell>
          <cell r="M1177">
            <v>1022000</v>
          </cell>
        </row>
        <row r="1178">
          <cell r="G1178" t="str">
            <v>001INLU110130009</v>
          </cell>
          <cell r="H1178">
            <v>40556</v>
          </cell>
          <cell r="M1178">
            <v>1632800</v>
          </cell>
        </row>
        <row r="1179">
          <cell r="G1179" t="str">
            <v>Total for February 2011</v>
          </cell>
          <cell r="M1179">
            <v>434442679.06</v>
          </cell>
        </row>
        <row r="1180">
          <cell r="G1180" t="str">
            <v>001INLU110140003</v>
          </cell>
          <cell r="H1180">
            <v>40557</v>
          </cell>
          <cell r="M1180">
            <v>2850146</v>
          </cell>
        </row>
        <row r="1181">
          <cell r="G1181" t="str">
            <v>001INLU110280002</v>
          </cell>
          <cell r="H1181">
            <v>40571</v>
          </cell>
          <cell r="M1181">
            <v>3113164</v>
          </cell>
        </row>
        <row r="1182">
          <cell r="G1182" t="str">
            <v>001INLU110130006</v>
          </cell>
          <cell r="H1182">
            <v>40556</v>
          </cell>
          <cell r="M1182">
            <v>47639810</v>
          </cell>
        </row>
        <row r="1183">
          <cell r="G1183" t="str">
            <v>001INLU110240001</v>
          </cell>
          <cell r="H1183">
            <v>40567</v>
          </cell>
          <cell r="M1183">
            <v>4659621.0199999996</v>
          </cell>
        </row>
        <row r="1184">
          <cell r="G1184" t="str">
            <v>958C303110190001</v>
          </cell>
          <cell r="H1184">
            <v>40562</v>
          </cell>
          <cell r="M1184">
            <v>480430</v>
          </cell>
        </row>
        <row r="1185">
          <cell r="G1185" t="str">
            <v>001INLU110240001</v>
          </cell>
          <cell r="H1185">
            <v>40567</v>
          </cell>
          <cell r="M1185">
            <v>8366480</v>
          </cell>
        </row>
        <row r="1186">
          <cell r="G1186" t="str">
            <v>958C303110190001</v>
          </cell>
          <cell r="H1186">
            <v>40562</v>
          </cell>
          <cell r="M1186">
            <v>1302608</v>
          </cell>
        </row>
        <row r="1187">
          <cell r="G1187" t="str">
            <v>001INLU110250005</v>
          </cell>
          <cell r="H1187">
            <v>40567</v>
          </cell>
          <cell r="M1187">
            <v>5593888</v>
          </cell>
        </row>
        <row r="1188">
          <cell r="G1188" t="str">
            <v xml:space="preserve"> 001INLU110200003</v>
          </cell>
          <cell r="H1188">
            <v>40563</v>
          </cell>
          <cell r="M1188">
            <v>735250</v>
          </cell>
        </row>
        <row r="1189">
          <cell r="G1189" t="str">
            <v xml:space="preserve"> 001INLU110250004</v>
          </cell>
          <cell r="H1189">
            <v>40567</v>
          </cell>
          <cell r="M1189">
            <v>3801340</v>
          </cell>
        </row>
        <row r="1190">
          <cell r="G1190" t="str">
            <v xml:space="preserve"> 001INLU110250004</v>
          </cell>
          <cell r="H1190">
            <v>40567</v>
          </cell>
          <cell r="M1190">
            <v>7602680</v>
          </cell>
        </row>
        <row r="1191">
          <cell r="G1191" t="str">
            <v>001INLU110250005</v>
          </cell>
          <cell r="H1191">
            <v>40567</v>
          </cell>
          <cell r="M1191">
            <v>2169870</v>
          </cell>
        </row>
        <row r="1192">
          <cell r="G1192" t="str">
            <v>001INLU110250005</v>
          </cell>
          <cell r="H1192">
            <v>40567</v>
          </cell>
          <cell r="M1192">
            <v>2169870</v>
          </cell>
        </row>
        <row r="1193">
          <cell r="G1193" t="str">
            <v>001INLU110140002</v>
          </cell>
          <cell r="H1193">
            <v>40557</v>
          </cell>
          <cell r="M1193">
            <v>9432401</v>
          </cell>
        </row>
        <row r="1194">
          <cell r="G1194" t="str">
            <v>001INLU110250005</v>
          </cell>
          <cell r="H1194">
            <v>40567</v>
          </cell>
          <cell r="M1194">
            <v>3424019</v>
          </cell>
        </row>
        <row r="1195">
          <cell r="G1195" t="str">
            <v>001INLU110400002</v>
          </cell>
          <cell r="H1195">
            <v>40583</v>
          </cell>
          <cell r="M1195">
            <v>1815301</v>
          </cell>
        </row>
        <row r="1196">
          <cell r="G1196" t="str">
            <v>001INLU110340004</v>
          </cell>
          <cell r="H1196">
            <v>40577</v>
          </cell>
          <cell r="M1196">
            <v>542223</v>
          </cell>
        </row>
        <row r="1197">
          <cell r="G1197" t="str">
            <v>393ILC107011</v>
          </cell>
          <cell r="H1197">
            <v>40583</v>
          </cell>
          <cell r="M1197">
            <v>643383.9</v>
          </cell>
        </row>
        <row r="1198">
          <cell r="G1198" t="str">
            <v>001INLU110250005</v>
          </cell>
          <cell r="H1198">
            <v>40567</v>
          </cell>
          <cell r="M1198">
            <v>9017904</v>
          </cell>
        </row>
        <row r="1199">
          <cell r="G1199" t="str">
            <v>001INLU101690001</v>
          </cell>
          <cell r="H1199">
            <v>40347</v>
          </cell>
          <cell r="M1199">
            <v>1596000</v>
          </cell>
        </row>
        <row r="1200">
          <cell r="G1200" t="str">
            <v>001INLU110340004</v>
          </cell>
          <cell r="H1200">
            <v>40577</v>
          </cell>
          <cell r="M1200">
            <v>1352679</v>
          </cell>
        </row>
        <row r="1201">
          <cell r="G1201" t="str">
            <v>001INLU110340004</v>
          </cell>
          <cell r="H1201">
            <v>40577</v>
          </cell>
          <cell r="M1201">
            <v>1459911</v>
          </cell>
        </row>
        <row r="1202">
          <cell r="G1202" t="str">
            <v>001INLU110340004</v>
          </cell>
          <cell r="H1202">
            <v>40577</v>
          </cell>
          <cell r="M1202">
            <v>368931</v>
          </cell>
        </row>
        <row r="1203">
          <cell r="G1203" t="str">
            <v>001INLU110340004</v>
          </cell>
          <cell r="H1203">
            <v>40577</v>
          </cell>
          <cell r="M1203">
            <v>777064</v>
          </cell>
        </row>
        <row r="1204">
          <cell r="G1204" t="str">
            <v>001INLU110340004</v>
          </cell>
          <cell r="H1204">
            <v>40577</v>
          </cell>
          <cell r="M1204">
            <v>499704</v>
          </cell>
        </row>
        <row r="1205">
          <cell r="G1205" t="str">
            <v>001INLU110340004</v>
          </cell>
          <cell r="H1205">
            <v>40577</v>
          </cell>
          <cell r="M1205">
            <v>9426</v>
          </cell>
        </row>
        <row r="1206">
          <cell r="G1206" t="str">
            <v>001INLU110340004</v>
          </cell>
          <cell r="H1206">
            <v>40577</v>
          </cell>
          <cell r="M1206">
            <v>1459548</v>
          </cell>
        </row>
        <row r="1207">
          <cell r="G1207" t="str">
            <v>001INLU110340004</v>
          </cell>
          <cell r="H1207">
            <v>40577</v>
          </cell>
          <cell r="M1207">
            <v>1082787</v>
          </cell>
        </row>
        <row r="1208">
          <cell r="G1208" t="str">
            <v>001INLU110340004</v>
          </cell>
          <cell r="H1208">
            <v>40577</v>
          </cell>
          <cell r="M1208">
            <v>1350087</v>
          </cell>
        </row>
        <row r="1209">
          <cell r="G1209" t="str">
            <v>001INLU103370004</v>
          </cell>
          <cell r="H1209">
            <v>40515</v>
          </cell>
          <cell r="M1209">
            <v>4299845</v>
          </cell>
        </row>
        <row r="1210">
          <cell r="G1210" t="str">
            <v>001INLU110280004</v>
          </cell>
          <cell r="H1210">
            <v>40571</v>
          </cell>
          <cell r="M1210">
            <v>1060463</v>
          </cell>
        </row>
        <row r="1211">
          <cell r="G1211" t="str">
            <v>001INLU110140004</v>
          </cell>
          <cell r="H1211">
            <v>40557</v>
          </cell>
          <cell r="M1211">
            <v>940537</v>
          </cell>
        </row>
        <row r="1212">
          <cell r="G1212" t="str">
            <v>001INLU110140004</v>
          </cell>
          <cell r="H1212">
            <v>40557</v>
          </cell>
          <cell r="M1212">
            <v>993112</v>
          </cell>
        </row>
        <row r="1213">
          <cell r="G1213" t="str">
            <v>001INLU110140004</v>
          </cell>
          <cell r="H1213">
            <v>40557</v>
          </cell>
          <cell r="M1213">
            <v>1082696</v>
          </cell>
        </row>
        <row r="1214">
          <cell r="G1214" t="str">
            <v>001INLU110340001</v>
          </cell>
          <cell r="H1214">
            <v>40577</v>
          </cell>
          <cell r="M1214">
            <v>6165833</v>
          </cell>
        </row>
        <row r="1215">
          <cell r="G1215" t="str">
            <v>001INLU110280005</v>
          </cell>
          <cell r="H1215">
            <v>40571</v>
          </cell>
          <cell r="M1215">
            <v>17695009</v>
          </cell>
        </row>
        <row r="1216">
          <cell r="G1216" t="str">
            <v>001INLU110340002</v>
          </cell>
          <cell r="H1216">
            <v>40577</v>
          </cell>
          <cell r="M1216">
            <v>14931612.433221918</v>
          </cell>
        </row>
        <row r="1217">
          <cell r="G1217" t="str">
            <v>393ILC107011</v>
          </cell>
          <cell r="H1217">
            <v>40583</v>
          </cell>
          <cell r="M1217">
            <v>15723924.630961096</v>
          </cell>
        </row>
        <row r="1218">
          <cell r="G1218" t="str">
            <v>393ILC110511</v>
          </cell>
          <cell r="H1218">
            <v>40596</v>
          </cell>
          <cell r="M1218">
            <v>20510515</v>
          </cell>
        </row>
        <row r="1219">
          <cell r="G1219" t="str">
            <v>393ILC109311</v>
          </cell>
          <cell r="H1219">
            <v>40592</v>
          </cell>
          <cell r="M1219">
            <v>3050807.1725753425</v>
          </cell>
        </row>
        <row r="1220">
          <cell r="G1220" t="str">
            <v>001INLU110340003</v>
          </cell>
          <cell r="H1220">
            <v>40577</v>
          </cell>
          <cell r="M1220">
            <v>3674976</v>
          </cell>
        </row>
        <row r="1221">
          <cell r="G1221" t="str">
            <v>393ILC110711</v>
          </cell>
          <cell r="H1221">
            <v>40597</v>
          </cell>
          <cell r="M1221">
            <v>812200</v>
          </cell>
        </row>
        <row r="1222">
          <cell r="G1222" t="str">
            <v>001INL0110400003</v>
          </cell>
          <cell r="H1222">
            <v>40583</v>
          </cell>
          <cell r="M1222">
            <v>5356534</v>
          </cell>
        </row>
        <row r="1223">
          <cell r="G1223" t="str">
            <v>001INLU110400005</v>
          </cell>
          <cell r="H1223">
            <v>40583</v>
          </cell>
          <cell r="M1223">
            <v>3937200</v>
          </cell>
        </row>
        <row r="1224">
          <cell r="G1224" t="str">
            <v>958C303110870001</v>
          </cell>
          <cell r="H1224">
            <v>40630</v>
          </cell>
          <cell r="M1224">
            <v>19208198</v>
          </cell>
        </row>
        <row r="1225">
          <cell r="G1225" t="str">
            <v>393ILC108811</v>
          </cell>
          <cell r="H1225">
            <v>40592</v>
          </cell>
          <cell r="M1225">
            <v>18484490</v>
          </cell>
        </row>
        <row r="1226">
          <cell r="G1226" t="str">
            <v>001INLU110140004</v>
          </cell>
          <cell r="H1226">
            <v>40557</v>
          </cell>
          <cell r="M1226">
            <v>853131</v>
          </cell>
        </row>
        <row r="1227">
          <cell r="G1227" t="str">
            <v>001INLU110140004</v>
          </cell>
          <cell r="H1227">
            <v>40557</v>
          </cell>
          <cell r="M1227">
            <v>7179152</v>
          </cell>
        </row>
        <row r="1228">
          <cell r="G1228" t="str">
            <v>001INLU110670002</v>
          </cell>
          <cell r="H1228">
            <v>40610</v>
          </cell>
          <cell r="M1228">
            <v>21205730</v>
          </cell>
        </row>
        <row r="1229">
          <cell r="G1229" t="str">
            <v>001INLU110670003</v>
          </cell>
          <cell r="H1229">
            <v>40610</v>
          </cell>
          <cell r="M1229">
            <v>31911684</v>
          </cell>
        </row>
        <row r="1230">
          <cell r="G1230" t="str">
            <v>001INLU110320003</v>
          </cell>
          <cell r="H1230">
            <v>40575</v>
          </cell>
          <cell r="M1230">
            <v>3267450</v>
          </cell>
        </row>
        <row r="1231">
          <cell r="G1231" t="str">
            <v>393ILC110211</v>
          </cell>
          <cell r="H1231">
            <v>40595</v>
          </cell>
          <cell r="M1231">
            <v>3961271</v>
          </cell>
        </row>
        <row r="1232">
          <cell r="G1232" t="str">
            <v>393ILC114411</v>
          </cell>
          <cell r="H1232">
            <v>40609</v>
          </cell>
          <cell r="M1232">
            <v>3252674</v>
          </cell>
        </row>
        <row r="1233">
          <cell r="G1233" t="str">
            <v>393ILC114411</v>
          </cell>
          <cell r="H1233">
            <v>40609</v>
          </cell>
          <cell r="M1233">
            <v>14502599</v>
          </cell>
        </row>
        <row r="1234">
          <cell r="G1234" t="str">
            <v>110004ILCU00235</v>
          </cell>
          <cell r="H1234">
            <v>40571</v>
          </cell>
          <cell r="M1234">
            <v>3374553</v>
          </cell>
        </row>
        <row r="1235">
          <cell r="G1235" t="str">
            <v>110004ILCU00235</v>
          </cell>
          <cell r="H1235">
            <v>40571</v>
          </cell>
          <cell r="M1235">
            <v>9933351</v>
          </cell>
        </row>
        <row r="1236">
          <cell r="G1236" t="str">
            <v>110004ILCU00235</v>
          </cell>
          <cell r="H1236">
            <v>40571</v>
          </cell>
          <cell r="M1236">
            <v>5616894</v>
          </cell>
        </row>
        <row r="1237">
          <cell r="G1237" t="str">
            <v>110004ILCU00235</v>
          </cell>
          <cell r="H1237">
            <v>40571</v>
          </cell>
          <cell r="M1237">
            <v>11680771</v>
          </cell>
        </row>
        <row r="1238">
          <cell r="G1238" t="str">
            <v>110004ILCU00235</v>
          </cell>
          <cell r="H1238">
            <v>40571</v>
          </cell>
          <cell r="M1238">
            <v>9637469</v>
          </cell>
        </row>
        <row r="1239">
          <cell r="G1239" t="str">
            <v>001INLU110140004</v>
          </cell>
          <cell r="H1239">
            <v>40557</v>
          </cell>
          <cell r="M1239">
            <v>2194156</v>
          </cell>
        </row>
        <row r="1240">
          <cell r="G1240" t="str">
            <v>001INLU110670002</v>
          </cell>
          <cell r="H1240">
            <v>40610</v>
          </cell>
          <cell r="M1240">
            <v>1560497</v>
          </cell>
        </row>
        <row r="1241">
          <cell r="G1241" t="str">
            <v>001INLU110750001</v>
          </cell>
          <cell r="H1241">
            <v>40618</v>
          </cell>
          <cell r="M1241">
            <v>1768906</v>
          </cell>
        </row>
        <row r="1242">
          <cell r="G1242" t="str">
            <v>001INLU110750001</v>
          </cell>
          <cell r="H1242">
            <v>40618</v>
          </cell>
          <cell r="M1242">
            <v>9307383</v>
          </cell>
        </row>
        <row r="1243">
          <cell r="G1243" t="str">
            <v>001INLU110750001</v>
          </cell>
          <cell r="H1243">
            <v>40618</v>
          </cell>
          <cell r="M1243">
            <v>4041606</v>
          </cell>
        </row>
        <row r="1244">
          <cell r="G1244" t="str">
            <v>001INLU110750001</v>
          </cell>
          <cell r="H1244">
            <v>40618</v>
          </cell>
          <cell r="M1244">
            <v>10058853</v>
          </cell>
        </row>
        <row r="1245">
          <cell r="G1245" t="str">
            <v>Total for March 2011</v>
          </cell>
          <cell r="M1245">
            <v>1256788782.6767583</v>
          </cell>
        </row>
        <row r="1246">
          <cell r="G1246" t="str">
            <v>001INLU110680003</v>
          </cell>
          <cell r="H1246">
            <v>40611</v>
          </cell>
          <cell r="M1246">
            <v>11955000</v>
          </cell>
        </row>
        <row r="1247">
          <cell r="G1247" t="str">
            <v>393ILC108711</v>
          </cell>
          <cell r="H1247">
            <v>40592</v>
          </cell>
          <cell r="M1247">
            <v>4348065</v>
          </cell>
        </row>
        <row r="1248">
          <cell r="G1248" t="str">
            <v>393ILC109111</v>
          </cell>
          <cell r="H1248">
            <v>40592</v>
          </cell>
          <cell r="M1248">
            <v>839818</v>
          </cell>
        </row>
        <row r="1249">
          <cell r="G1249" t="str">
            <v>393ILC109511</v>
          </cell>
          <cell r="H1249">
            <v>40592</v>
          </cell>
          <cell r="M1249">
            <v>1588175.416169863</v>
          </cell>
        </row>
        <row r="1250">
          <cell r="G1250" t="str">
            <v>393ILC113311</v>
          </cell>
          <cell r="H1250">
            <v>40606</v>
          </cell>
          <cell r="M1250">
            <v>4794473</v>
          </cell>
        </row>
        <row r="1251">
          <cell r="G1251" t="str">
            <v>001INLU110730004</v>
          </cell>
          <cell r="H1251">
            <v>40616</v>
          </cell>
          <cell r="M1251">
            <v>3574694</v>
          </cell>
        </row>
        <row r="1252">
          <cell r="G1252" t="str">
            <v>001INLU110690003</v>
          </cell>
          <cell r="H1252">
            <v>40612</v>
          </cell>
          <cell r="M1252">
            <v>6582228</v>
          </cell>
        </row>
        <row r="1253">
          <cell r="G1253" t="str">
            <v>001INLU110340002</v>
          </cell>
          <cell r="H1253">
            <v>40577</v>
          </cell>
          <cell r="M1253">
            <v>968321</v>
          </cell>
        </row>
        <row r="1254">
          <cell r="G1254" t="str">
            <v>001INLU110140004</v>
          </cell>
          <cell r="H1254">
            <v>40557</v>
          </cell>
          <cell r="M1254">
            <v>1753445</v>
          </cell>
        </row>
        <row r="1255">
          <cell r="G1255" t="str">
            <v>001INLU110140004</v>
          </cell>
          <cell r="H1255">
            <v>40557</v>
          </cell>
          <cell r="M1255">
            <v>1346220</v>
          </cell>
        </row>
        <row r="1256">
          <cell r="G1256" t="str">
            <v>001INLU110140004</v>
          </cell>
          <cell r="H1256">
            <v>40557</v>
          </cell>
          <cell r="M1256">
            <v>837356</v>
          </cell>
        </row>
        <row r="1257">
          <cell r="G1257" t="str">
            <v>001INLU110140004</v>
          </cell>
          <cell r="H1257">
            <v>40557</v>
          </cell>
          <cell r="M1257">
            <v>1474567</v>
          </cell>
        </row>
        <row r="1258">
          <cell r="G1258" t="str">
            <v>001INLU110190001</v>
          </cell>
          <cell r="H1258">
            <v>40562</v>
          </cell>
          <cell r="M1258">
            <v>13648996</v>
          </cell>
        </row>
        <row r="1259">
          <cell r="G1259" t="str">
            <v>393ILC117111</v>
          </cell>
          <cell r="H1259">
            <v>40616</v>
          </cell>
          <cell r="M1259">
            <v>4229212</v>
          </cell>
        </row>
        <row r="1260">
          <cell r="G1260" t="str">
            <v>393ILC117111</v>
          </cell>
          <cell r="H1260">
            <v>40616</v>
          </cell>
          <cell r="M1260">
            <v>3931849</v>
          </cell>
        </row>
        <row r="1261">
          <cell r="G1261" t="str">
            <v>001INLU110750002</v>
          </cell>
          <cell r="H1261">
            <v>40618</v>
          </cell>
          <cell r="M1261">
            <v>6210753</v>
          </cell>
        </row>
        <row r="1262">
          <cell r="G1262" t="str">
            <v>001INLU110680002</v>
          </cell>
          <cell r="H1262">
            <v>40611</v>
          </cell>
          <cell r="M1262">
            <v>446426</v>
          </cell>
        </row>
        <row r="1263">
          <cell r="G1263" t="str">
            <v>001INLU110680002</v>
          </cell>
          <cell r="H1263">
            <v>40611</v>
          </cell>
          <cell r="M1263">
            <v>290215</v>
          </cell>
        </row>
        <row r="1264">
          <cell r="G1264" t="str">
            <v>001INLU110680002</v>
          </cell>
          <cell r="H1264">
            <v>40611</v>
          </cell>
          <cell r="M1264">
            <v>4783766</v>
          </cell>
        </row>
        <row r="1265">
          <cell r="G1265" t="str">
            <v>001INLU110140004</v>
          </cell>
          <cell r="H1265">
            <v>40557</v>
          </cell>
          <cell r="M1265">
            <v>3606221</v>
          </cell>
        </row>
        <row r="1266">
          <cell r="G1266" t="str">
            <v>001INLU110140004</v>
          </cell>
          <cell r="H1266">
            <v>40557</v>
          </cell>
          <cell r="M1266">
            <v>1290516</v>
          </cell>
        </row>
        <row r="1267">
          <cell r="G1267" t="str">
            <v>958C303110190001</v>
          </cell>
          <cell r="H1267">
            <v>40562</v>
          </cell>
          <cell r="M1267">
            <v>893519</v>
          </cell>
        </row>
        <row r="1268">
          <cell r="G1268" t="str">
            <v>958C303110190001</v>
          </cell>
          <cell r="H1268">
            <v>40562</v>
          </cell>
          <cell r="M1268">
            <v>2097398</v>
          </cell>
        </row>
        <row r="1269">
          <cell r="G1269" t="str">
            <v>393ILC116511</v>
          </cell>
          <cell r="H1269">
            <v>40612</v>
          </cell>
          <cell r="M1269">
            <v>9496988</v>
          </cell>
        </row>
        <row r="1270">
          <cell r="G1270" t="str">
            <v>001INLU110690002</v>
          </cell>
          <cell r="H1270">
            <v>40612</v>
          </cell>
          <cell r="M1270">
            <v>1837488</v>
          </cell>
        </row>
        <row r="1271">
          <cell r="G1271" t="str">
            <v>001INLU110690002</v>
          </cell>
          <cell r="H1271">
            <v>40612</v>
          </cell>
          <cell r="M1271">
            <v>1837488</v>
          </cell>
        </row>
        <row r="1272">
          <cell r="G1272" t="str">
            <v>001INLU110400004</v>
          </cell>
          <cell r="H1272">
            <v>40583</v>
          </cell>
          <cell r="M1272">
            <v>5214149</v>
          </cell>
        </row>
        <row r="1273">
          <cell r="G1273" t="str">
            <v>001INLU110340005</v>
          </cell>
          <cell r="H1273">
            <v>40577</v>
          </cell>
          <cell r="M1273">
            <v>5276752</v>
          </cell>
        </row>
        <row r="1274">
          <cell r="G1274" t="str">
            <v>393ILC108811</v>
          </cell>
          <cell r="H1274">
            <v>40592</v>
          </cell>
          <cell r="M1274">
            <v>3807705</v>
          </cell>
        </row>
        <row r="1275">
          <cell r="G1275" t="str">
            <v>393ILC108811</v>
          </cell>
          <cell r="H1275">
            <v>40592</v>
          </cell>
          <cell r="M1275">
            <v>1946986</v>
          </cell>
        </row>
        <row r="1276">
          <cell r="G1276" t="str">
            <v>393ILC123611</v>
          </cell>
          <cell r="H1276">
            <v>40632</v>
          </cell>
          <cell r="M1276">
            <v>17478906</v>
          </cell>
        </row>
        <row r="1277">
          <cell r="G1277" t="str">
            <v>001INLU110680002</v>
          </cell>
          <cell r="H1277">
            <v>40611</v>
          </cell>
          <cell r="M1277">
            <v>217661</v>
          </cell>
        </row>
        <row r="1278">
          <cell r="G1278" t="str">
            <v>001INLU110680002</v>
          </cell>
          <cell r="H1278">
            <v>40611</v>
          </cell>
          <cell r="M1278">
            <v>471362</v>
          </cell>
        </row>
        <row r="1279">
          <cell r="G1279" t="str">
            <v>001INLU110680002</v>
          </cell>
          <cell r="H1279">
            <v>40611</v>
          </cell>
          <cell r="M1279">
            <v>131924</v>
          </cell>
        </row>
        <row r="1280">
          <cell r="G1280" t="str">
            <v>001INLU110680002</v>
          </cell>
          <cell r="H1280">
            <v>40611</v>
          </cell>
          <cell r="M1280">
            <v>829826</v>
          </cell>
        </row>
        <row r="1281">
          <cell r="G1281" t="str">
            <v>001INLU110680002</v>
          </cell>
          <cell r="H1281">
            <v>40611</v>
          </cell>
          <cell r="M1281">
            <v>471362</v>
          </cell>
        </row>
        <row r="1282">
          <cell r="G1282" t="str">
            <v>001INLU110670004</v>
          </cell>
          <cell r="H1282">
            <v>40610</v>
          </cell>
          <cell r="M1282">
            <v>7002197</v>
          </cell>
        </row>
        <row r="1283">
          <cell r="G1283" t="str">
            <v>001INLU110730005</v>
          </cell>
          <cell r="H1283">
            <v>40616</v>
          </cell>
          <cell r="M1283">
            <v>2195364.7200000002</v>
          </cell>
        </row>
        <row r="1284">
          <cell r="G1284" t="str">
            <v>001INLU110140004</v>
          </cell>
          <cell r="H1284">
            <v>40557</v>
          </cell>
          <cell r="M1284">
            <v>2134753</v>
          </cell>
        </row>
        <row r="1285">
          <cell r="G1285" t="str">
            <v>001INLU110140004</v>
          </cell>
          <cell r="H1285">
            <v>40557</v>
          </cell>
          <cell r="M1285">
            <v>837356</v>
          </cell>
        </row>
        <row r="1286">
          <cell r="G1286" t="str">
            <v>001INLU110830002</v>
          </cell>
          <cell r="H1286">
            <v>40626</v>
          </cell>
          <cell r="M1286">
            <v>41969915</v>
          </cell>
        </row>
        <row r="1287">
          <cell r="G1287" t="str">
            <v>393ILC119911</v>
          </cell>
          <cell r="H1287">
            <v>40621</v>
          </cell>
          <cell r="M1287">
            <v>6096687</v>
          </cell>
        </row>
        <row r="1288">
          <cell r="G1288" t="str">
            <v>393ILC119911</v>
          </cell>
          <cell r="H1288">
            <v>40621</v>
          </cell>
          <cell r="M1288">
            <v>17047738</v>
          </cell>
        </row>
        <row r="1289">
          <cell r="G1289" t="str">
            <v>393ILC111911</v>
          </cell>
          <cell r="H1289">
            <v>40603</v>
          </cell>
          <cell r="M1289">
            <v>1386572.24</v>
          </cell>
        </row>
        <row r="1290">
          <cell r="G1290" t="str">
            <v>001INLU110410001</v>
          </cell>
          <cell r="H1290">
            <v>40584</v>
          </cell>
          <cell r="M1290">
            <v>7437350</v>
          </cell>
        </row>
        <row r="1291">
          <cell r="G1291" t="str">
            <v>393ILC109811</v>
          </cell>
          <cell r="H1291">
            <v>40592</v>
          </cell>
          <cell r="M1291">
            <v>5006587</v>
          </cell>
        </row>
        <row r="1292">
          <cell r="G1292" t="str">
            <v>393ILC109811</v>
          </cell>
          <cell r="H1292">
            <v>40592</v>
          </cell>
          <cell r="M1292">
            <v>605236</v>
          </cell>
        </row>
        <row r="1293">
          <cell r="G1293" t="str">
            <v>393ILC131111</v>
          </cell>
          <cell r="H1293">
            <v>40606</v>
          </cell>
          <cell r="M1293">
            <v>3040428</v>
          </cell>
        </row>
        <row r="1294">
          <cell r="G1294" t="str">
            <v>393ILC121611</v>
          </cell>
          <cell r="H1294">
            <v>40627</v>
          </cell>
          <cell r="M1294">
            <v>11650394</v>
          </cell>
        </row>
        <row r="1295">
          <cell r="G1295" t="str">
            <v>393ILC121611</v>
          </cell>
          <cell r="H1295">
            <v>40627</v>
          </cell>
          <cell r="M1295">
            <v>4987083</v>
          </cell>
        </row>
        <row r="1296">
          <cell r="G1296" t="str">
            <v>393ILC112411</v>
          </cell>
          <cell r="H1296">
            <v>40605</v>
          </cell>
          <cell r="M1296">
            <v>14116665</v>
          </cell>
        </row>
        <row r="1297">
          <cell r="G1297" t="str">
            <v>393ILC111111</v>
          </cell>
          <cell r="H1297">
            <v>40599</v>
          </cell>
          <cell r="M1297">
            <v>14264686</v>
          </cell>
        </row>
        <row r="1298">
          <cell r="G1298" t="str">
            <v>001INLU110680002</v>
          </cell>
          <cell r="H1298">
            <v>40611</v>
          </cell>
          <cell r="M1298">
            <v>223256</v>
          </cell>
        </row>
        <row r="1299">
          <cell r="G1299" t="str">
            <v>001INLU110680002</v>
          </cell>
          <cell r="H1299">
            <v>40611</v>
          </cell>
          <cell r="M1299">
            <v>202960</v>
          </cell>
        </row>
        <row r="1300">
          <cell r="G1300" t="str">
            <v>001INLU110680002</v>
          </cell>
          <cell r="H1300">
            <v>40611</v>
          </cell>
          <cell r="M1300">
            <v>177591</v>
          </cell>
        </row>
        <row r="1301">
          <cell r="G1301" t="str">
            <v>393ILC123011</v>
          </cell>
          <cell r="H1301">
            <v>40631</v>
          </cell>
          <cell r="M1301">
            <v>13502909</v>
          </cell>
        </row>
        <row r="1302">
          <cell r="G1302" t="str">
            <v>393ILC123011</v>
          </cell>
          <cell r="H1302">
            <v>40631</v>
          </cell>
          <cell r="M1302">
            <v>54082725</v>
          </cell>
        </row>
        <row r="1303">
          <cell r="G1303" t="str">
            <v>393ILC110311</v>
          </cell>
          <cell r="H1303">
            <v>40595</v>
          </cell>
          <cell r="M1303">
            <v>13995327</v>
          </cell>
        </row>
        <row r="1304">
          <cell r="G1304" t="str">
            <v>393ILC122811</v>
          </cell>
          <cell r="H1304">
            <v>40631</v>
          </cell>
          <cell r="M1304">
            <v>1043718</v>
          </cell>
        </row>
        <row r="1305">
          <cell r="G1305" t="str">
            <v>393ILC122811</v>
          </cell>
          <cell r="H1305">
            <v>40631</v>
          </cell>
          <cell r="M1305">
            <v>2954656</v>
          </cell>
        </row>
        <row r="1306">
          <cell r="G1306" t="str">
            <v>001INLU110680001</v>
          </cell>
          <cell r="H1306">
            <v>40611</v>
          </cell>
          <cell r="M1306">
            <v>585151</v>
          </cell>
        </row>
        <row r="1307">
          <cell r="G1307" t="str">
            <v>001INLU110880002</v>
          </cell>
          <cell r="H1307">
            <v>40631</v>
          </cell>
          <cell r="M1307">
            <v>6778299</v>
          </cell>
        </row>
        <row r="1308">
          <cell r="G1308" t="str">
            <v>393ILC114311</v>
          </cell>
          <cell r="H1308">
            <v>40609</v>
          </cell>
          <cell r="M1308">
            <v>1553075</v>
          </cell>
        </row>
        <row r="1309">
          <cell r="G1309" t="str">
            <v>Total for April 2011</v>
          </cell>
          <cell r="M1309">
            <v>365388509.37616992</v>
          </cell>
        </row>
        <row r="1310">
          <cell r="G1310" t="str">
            <v>001INLU110840004</v>
          </cell>
          <cell r="H1310">
            <v>40627</v>
          </cell>
          <cell r="M1310">
            <v>2972075</v>
          </cell>
        </row>
        <row r="1311">
          <cell r="G1311" t="str">
            <v>393ILC113211</v>
          </cell>
          <cell r="H1311">
            <v>40606</v>
          </cell>
          <cell r="M1311">
            <v>3287644</v>
          </cell>
        </row>
        <row r="1312">
          <cell r="G1312" t="str">
            <v>001INLU110840002</v>
          </cell>
          <cell r="H1312">
            <v>40627</v>
          </cell>
          <cell r="M1312">
            <v>1264162</v>
          </cell>
        </row>
        <row r="1313">
          <cell r="G1313" t="str">
            <v>393ILC110811</v>
          </cell>
          <cell r="H1313">
            <v>40598</v>
          </cell>
          <cell r="M1313">
            <v>24805430</v>
          </cell>
        </row>
        <row r="1314">
          <cell r="G1314" t="str">
            <v>393ILC121611</v>
          </cell>
          <cell r="H1314">
            <v>40627</v>
          </cell>
          <cell r="M1314">
            <v>2264199</v>
          </cell>
        </row>
        <row r="1315">
          <cell r="G1315" t="str">
            <v>393ILC113111</v>
          </cell>
          <cell r="H1315">
            <v>40606</v>
          </cell>
          <cell r="M1315">
            <v>10449635</v>
          </cell>
        </row>
        <row r="1316">
          <cell r="G1316" t="str">
            <v>393ILC115211</v>
          </cell>
          <cell r="H1316">
            <v>40610</v>
          </cell>
          <cell r="M1316">
            <v>9594074</v>
          </cell>
        </row>
        <row r="1317">
          <cell r="G1317" t="str">
            <v>0173LCO-0002275</v>
          </cell>
          <cell r="H1317">
            <v>40631</v>
          </cell>
          <cell r="M1317">
            <v>16030510</v>
          </cell>
        </row>
        <row r="1318">
          <cell r="G1318" t="str">
            <v>393ILC118011</v>
          </cell>
          <cell r="H1318">
            <v>40617</v>
          </cell>
          <cell r="M1318">
            <v>3449697</v>
          </cell>
        </row>
        <row r="1319">
          <cell r="G1319" t="str">
            <v>001INLU110140004</v>
          </cell>
          <cell r="H1319">
            <v>40557</v>
          </cell>
          <cell r="M1319">
            <v>2030854</v>
          </cell>
        </row>
        <row r="1320">
          <cell r="G1320" t="str">
            <v>001INLU110670004</v>
          </cell>
          <cell r="H1320">
            <v>40610</v>
          </cell>
          <cell r="M1320">
            <v>1582077</v>
          </cell>
        </row>
        <row r="1321">
          <cell r="G1321" t="str">
            <v>001INLU110140004</v>
          </cell>
          <cell r="H1321">
            <v>40557</v>
          </cell>
          <cell r="M1321">
            <v>1318017</v>
          </cell>
        </row>
        <row r="1322">
          <cell r="G1322" t="str">
            <v>0173LCO-0002274</v>
          </cell>
          <cell r="H1322">
            <v>40631</v>
          </cell>
          <cell r="M1322">
            <v>46798321</v>
          </cell>
        </row>
        <row r="1323">
          <cell r="G1323" t="str">
            <v>393ILC114311</v>
          </cell>
          <cell r="H1323">
            <v>40609</v>
          </cell>
          <cell r="M1323">
            <v>1203068</v>
          </cell>
        </row>
        <row r="1324">
          <cell r="G1324" t="str">
            <v>393ILC119911</v>
          </cell>
          <cell r="H1324">
            <v>40621</v>
          </cell>
          <cell r="M1324">
            <v>861933</v>
          </cell>
        </row>
        <row r="1325">
          <cell r="G1325" t="str">
            <v>393ILC122811</v>
          </cell>
          <cell r="H1325">
            <v>40631</v>
          </cell>
          <cell r="M1325">
            <v>2087436</v>
          </cell>
        </row>
        <row r="1326">
          <cell r="G1326" t="str">
            <v>001INLU110140003</v>
          </cell>
          <cell r="H1326">
            <v>40557</v>
          </cell>
          <cell r="M1326">
            <v>906704</v>
          </cell>
        </row>
        <row r="1327">
          <cell r="G1327" t="str">
            <v>001INLU110140004</v>
          </cell>
          <cell r="H1327">
            <v>40557</v>
          </cell>
          <cell r="M1327">
            <v>2176195</v>
          </cell>
        </row>
        <row r="1328">
          <cell r="G1328" t="str">
            <v>393ILC114311</v>
          </cell>
          <cell r="H1328">
            <v>40609</v>
          </cell>
          <cell r="M1328">
            <v>1349723</v>
          </cell>
        </row>
        <row r="1329">
          <cell r="G1329" t="str">
            <v>001INLU110130011</v>
          </cell>
          <cell r="H1329">
            <v>40556</v>
          </cell>
          <cell r="M1329">
            <v>920431</v>
          </cell>
        </row>
        <row r="1330">
          <cell r="G1330" t="str">
            <v>393ILC119811</v>
          </cell>
          <cell r="H1330">
            <v>40621</v>
          </cell>
          <cell r="M1330">
            <v>2987786</v>
          </cell>
        </row>
        <row r="1331">
          <cell r="G1331" t="str">
            <v>393ILC114911</v>
          </cell>
          <cell r="H1331">
            <v>40610</v>
          </cell>
          <cell r="M1331">
            <v>9160754</v>
          </cell>
        </row>
        <row r="1332">
          <cell r="G1332" t="str">
            <v>393ILC115311</v>
          </cell>
          <cell r="H1332">
            <v>40610</v>
          </cell>
          <cell r="M1332">
            <v>5492027</v>
          </cell>
        </row>
        <row r="1333">
          <cell r="G1333" t="str">
            <v>001INLU110830001</v>
          </cell>
          <cell r="H1333">
            <v>40626</v>
          </cell>
          <cell r="M1333">
            <v>1063554</v>
          </cell>
        </row>
        <row r="1334">
          <cell r="G1334" t="str">
            <v>001INLU110830001</v>
          </cell>
          <cell r="H1334">
            <v>40626</v>
          </cell>
          <cell r="M1334">
            <v>7523510</v>
          </cell>
        </row>
        <row r="1335">
          <cell r="G1335" t="str">
            <v>001INLU110830001</v>
          </cell>
          <cell r="H1335">
            <v>40626</v>
          </cell>
          <cell r="M1335">
            <v>1102870</v>
          </cell>
        </row>
        <row r="1336">
          <cell r="G1336" t="str">
            <v>001INLU110830001</v>
          </cell>
          <cell r="H1336">
            <v>40626</v>
          </cell>
          <cell r="M1336">
            <v>4943257</v>
          </cell>
        </row>
        <row r="1337">
          <cell r="G1337" t="str">
            <v>001INLU110830001</v>
          </cell>
          <cell r="H1337">
            <v>40626</v>
          </cell>
          <cell r="M1337">
            <v>5514350</v>
          </cell>
        </row>
        <row r="1338">
          <cell r="G1338" t="str">
            <v>393ILC113111</v>
          </cell>
          <cell r="H1338">
            <v>40606</v>
          </cell>
          <cell r="M1338">
            <v>704985</v>
          </cell>
        </row>
        <row r="1339">
          <cell r="G1339" t="str">
            <v>393ILC108811</v>
          </cell>
          <cell r="H1339">
            <v>40592</v>
          </cell>
          <cell r="M1339">
            <v>1107167</v>
          </cell>
        </row>
        <row r="1340">
          <cell r="G1340" t="str">
            <v>393ILC115211</v>
          </cell>
          <cell r="H1340">
            <v>40610</v>
          </cell>
          <cell r="M1340">
            <v>393550</v>
          </cell>
        </row>
        <row r="1341">
          <cell r="G1341" t="str">
            <v>393ILC121811</v>
          </cell>
          <cell r="H1341">
            <v>40627</v>
          </cell>
          <cell r="M1341">
            <v>6178326</v>
          </cell>
        </row>
        <row r="1342">
          <cell r="G1342" t="str">
            <v>393ILC121611</v>
          </cell>
          <cell r="H1342">
            <v>40627</v>
          </cell>
          <cell r="M1342">
            <v>2145897</v>
          </cell>
        </row>
        <row r="1343">
          <cell r="G1343" t="str">
            <v>393ILC112711</v>
          </cell>
          <cell r="H1343">
            <v>40605</v>
          </cell>
          <cell r="M1343">
            <v>1588055</v>
          </cell>
        </row>
        <row r="1344">
          <cell r="G1344" t="str">
            <v>393ILC113211</v>
          </cell>
          <cell r="H1344">
            <v>40606</v>
          </cell>
          <cell r="M1344">
            <v>655499</v>
          </cell>
        </row>
        <row r="1345">
          <cell r="G1345" t="str">
            <v>393ILC117911</v>
          </cell>
          <cell r="H1345">
            <v>40618</v>
          </cell>
          <cell r="M1345">
            <v>4325065</v>
          </cell>
        </row>
        <row r="1346">
          <cell r="G1346" t="str">
            <v>393ILC113411</v>
          </cell>
          <cell r="H1346">
            <v>40606</v>
          </cell>
          <cell r="M1346">
            <v>8648666</v>
          </cell>
        </row>
        <row r="1347">
          <cell r="G1347" t="str">
            <v>393ILC122911</v>
          </cell>
          <cell r="H1347">
            <v>40631</v>
          </cell>
          <cell r="M1347">
            <v>6861946</v>
          </cell>
        </row>
        <row r="1348">
          <cell r="G1348" t="str">
            <v>393ILC122911</v>
          </cell>
          <cell r="H1348">
            <v>40631</v>
          </cell>
          <cell r="M1348">
            <v>6861946</v>
          </cell>
        </row>
        <row r="1349">
          <cell r="G1349" t="str">
            <v>001INLU110870002</v>
          </cell>
          <cell r="H1349">
            <v>40630</v>
          </cell>
          <cell r="M1349">
            <v>1050555</v>
          </cell>
        </row>
        <row r="1350">
          <cell r="G1350" t="str">
            <v>001INLU110840003</v>
          </cell>
          <cell r="H1350">
            <v>40627</v>
          </cell>
          <cell r="M1350">
            <v>2153023</v>
          </cell>
        </row>
        <row r="1351">
          <cell r="G1351" t="str">
            <v>001INLU110840002</v>
          </cell>
          <cell r="H1351">
            <v>40627</v>
          </cell>
          <cell r="M1351">
            <v>558245</v>
          </cell>
        </row>
        <row r="1352">
          <cell r="G1352" t="str">
            <v>001INLU110810004</v>
          </cell>
          <cell r="H1352">
            <v>40624</v>
          </cell>
          <cell r="M1352">
            <v>13080204</v>
          </cell>
        </row>
        <row r="1353">
          <cell r="G1353" t="str">
            <v>001INLU110870003</v>
          </cell>
          <cell r="H1353">
            <v>40630</v>
          </cell>
          <cell r="M1353">
            <v>1361812</v>
          </cell>
        </row>
        <row r="1354">
          <cell r="G1354" t="str">
            <v>001INLU110730006</v>
          </cell>
          <cell r="H1354">
            <v>40616</v>
          </cell>
          <cell r="M1354">
            <v>2003031</v>
          </cell>
        </row>
        <row r="1355">
          <cell r="G1355" t="str">
            <v>958C303111170002</v>
          </cell>
          <cell r="H1355">
            <v>40660</v>
          </cell>
          <cell r="M1355">
            <v>2541057</v>
          </cell>
        </row>
        <row r="1356">
          <cell r="G1356" t="str">
            <v>393ILC120011</v>
          </cell>
          <cell r="H1356">
            <v>40621</v>
          </cell>
          <cell r="M1356">
            <v>6155302</v>
          </cell>
        </row>
        <row r="1357">
          <cell r="G1357" t="str">
            <v>393ILC117911</v>
          </cell>
          <cell r="H1357">
            <v>40618</v>
          </cell>
          <cell r="M1357">
            <v>3217160</v>
          </cell>
        </row>
        <row r="1358">
          <cell r="G1358" t="str">
            <v>001INLU110840005</v>
          </cell>
          <cell r="H1358">
            <v>40627</v>
          </cell>
          <cell r="M1358">
            <v>1887344.75</v>
          </cell>
        </row>
        <row r="1359">
          <cell r="G1359" t="str">
            <v>958C303110880001</v>
          </cell>
          <cell r="H1359">
            <v>40631</v>
          </cell>
          <cell r="M1359">
            <v>5001832</v>
          </cell>
        </row>
        <row r="1360">
          <cell r="G1360" t="str">
            <v>001INLU110690001</v>
          </cell>
          <cell r="H1360">
            <v>40612</v>
          </cell>
          <cell r="M1360">
            <v>13577840</v>
          </cell>
        </row>
        <row r="1361">
          <cell r="G1361" t="str">
            <v>0173LCO-0002275</v>
          </cell>
          <cell r="H1361">
            <v>40631</v>
          </cell>
          <cell r="M1361">
            <v>6581888</v>
          </cell>
        </row>
        <row r="1362">
          <cell r="G1362" t="str">
            <v>001INLU110730006</v>
          </cell>
          <cell r="H1362">
            <v>40616</v>
          </cell>
          <cell r="M1362">
            <v>1244127</v>
          </cell>
        </row>
        <row r="1363">
          <cell r="G1363" t="str">
            <v>958C303110880002</v>
          </cell>
          <cell r="H1363">
            <v>40631</v>
          </cell>
          <cell r="M1363">
            <v>5956282</v>
          </cell>
        </row>
        <row r="1364">
          <cell r="G1364" t="str">
            <v>958C303111300001</v>
          </cell>
          <cell r="H1364">
            <v>40673</v>
          </cell>
          <cell r="M1364">
            <v>276027</v>
          </cell>
        </row>
        <row r="1365">
          <cell r="G1365" t="str">
            <v>958C303111300001</v>
          </cell>
          <cell r="H1365">
            <v>40673</v>
          </cell>
          <cell r="M1365">
            <v>552054</v>
          </cell>
        </row>
        <row r="1366">
          <cell r="G1366" t="str">
            <v>958C303111300001</v>
          </cell>
          <cell r="H1366">
            <v>40673</v>
          </cell>
          <cell r="M1366">
            <v>552054</v>
          </cell>
        </row>
        <row r="1367">
          <cell r="G1367" t="str">
            <v>958C303111300001</v>
          </cell>
          <cell r="H1367">
            <v>40673</v>
          </cell>
          <cell r="M1367">
            <v>828081</v>
          </cell>
        </row>
        <row r="1368">
          <cell r="G1368" t="str">
            <v>958C303111300001</v>
          </cell>
          <cell r="H1368">
            <v>40673</v>
          </cell>
          <cell r="M1368">
            <v>552054</v>
          </cell>
        </row>
        <row r="1369">
          <cell r="G1369" t="str">
            <v>958C303111300001</v>
          </cell>
          <cell r="H1369">
            <v>40673</v>
          </cell>
          <cell r="M1369">
            <v>828081</v>
          </cell>
        </row>
        <row r="1370">
          <cell r="G1370" t="str">
            <v>958C303111300001</v>
          </cell>
          <cell r="H1370">
            <v>40673</v>
          </cell>
          <cell r="M1370">
            <v>552054</v>
          </cell>
        </row>
        <row r="1371">
          <cell r="G1371" t="str">
            <v>Total for May 2011</v>
          </cell>
          <cell r="M1371">
            <v>283121502.75</v>
          </cell>
        </row>
        <row r="1372">
          <cell r="G1372" t="str">
            <v>001INLU110880002</v>
          </cell>
          <cell r="H1372">
            <v>40631</v>
          </cell>
          <cell r="M1372">
            <v>2096001</v>
          </cell>
        </row>
        <row r="1373">
          <cell r="G1373" t="str">
            <v>958C303111160004</v>
          </cell>
          <cell r="H1373">
            <v>40659</v>
          </cell>
          <cell r="M1373">
            <v>6530566</v>
          </cell>
        </row>
        <row r="1374">
          <cell r="G1374" t="str">
            <v>958C303110880004</v>
          </cell>
          <cell r="H1374">
            <v>40632</v>
          </cell>
          <cell r="M1374">
            <v>5338252</v>
          </cell>
        </row>
        <row r="1375">
          <cell r="G1375" t="str">
            <v>393ILC121711</v>
          </cell>
          <cell r="H1375">
            <v>40627</v>
          </cell>
          <cell r="M1375">
            <v>6431625</v>
          </cell>
        </row>
        <row r="1376">
          <cell r="G1376" t="str">
            <v>393ILC119711</v>
          </cell>
          <cell r="H1376">
            <v>40621</v>
          </cell>
          <cell r="M1376">
            <v>2844799</v>
          </cell>
        </row>
        <row r="1377">
          <cell r="G1377" t="str">
            <v>393ILC112311</v>
          </cell>
          <cell r="H1377">
            <v>40605</v>
          </cell>
          <cell r="M1377">
            <v>2068798</v>
          </cell>
        </row>
        <row r="1378">
          <cell r="G1378" t="str">
            <v>001INLU110870001</v>
          </cell>
          <cell r="H1378">
            <v>40630</v>
          </cell>
          <cell r="M1378">
            <v>3957564</v>
          </cell>
        </row>
        <row r="1379">
          <cell r="G1379" t="str">
            <v>001INLU111360001</v>
          </cell>
          <cell r="H1379">
            <v>40679</v>
          </cell>
          <cell r="M1379">
            <v>5925000</v>
          </cell>
        </row>
        <row r="1380">
          <cell r="G1380" t="str">
            <v>393ILC121611</v>
          </cell>
          <cell r="H1380">
            <v>40627</v>
          </cell>
          <cell r="M1380">
            <v>636814</v>
          </cell>
        </row>
        <row r="1381">
          <cell r="G1381" t="str">
            <v>958C303111180002</v>
          </cell>
          <cell r="H1381">
            <v>40661</v>
          </cell>
          <cell r="M1381">
            <v>5250041</v>
          </cell>
        </row>
        <row r="1382">
          <cell r="G1382" t="str">
            <v>958C303111180002</v>
          </cell>
          <cell r="H1382">
            <v>40661</v>
          </cell>
          <cell r="M1382">
            <v>3500028</v>
          </cell>
        </row>
        <row r="1383">
          <cell r="G1383" t="str">
            <v>393ILC112711</v>
          </cell>
          <cell r="H1383">
            <v>40605</v>
          </cell>
          <cell r="M1383">
            <v>5874296</v>
          </cell>
        </row>
        <row r="1384">
          <cell r="G1384" t="str">
            <v>393ILC120011</v>
          </cell>
          <cell r="H1384">
            <v>40621</v>
          </cell>
          <cell r="M1384">
            <v>4252934</v>
          </cell>
        </row>
        <row r="1385">
          <cell r="G1385" t="str">
            <v>0173LCO-0002297</v>
          </cell>
          <cell r="H1385">
            <v>40666</v>
          </cell>
          <cell r="M1385">
            <v>9927892</v>
          </cell>
        </row>
        <row r="1386">
          <cell r="G1386" t="str">
            <v>001INLU110840002</v>
          </cell>
          <cell r="H1386">
            <v>40627</v>
          </cell>
          <cell r="M1386">
            <v>1357049</v>
          </cell>
        </row>
        <row r="1387">
          <cell r="G1387" t="str">
            <v>001INLU110400003</v>
          </cell>
          <cell r="H1387">
            <v>40583</v>
          </cell>
          <cell r="M1387">
            <v>507800</v>
          </cell>
        </row>
        <row r="1388">
          <cell r="G1388" t="str">
            <v>958C303111170001</v>
          </cell>
          <cell r="H1388">
            <v>40660</v>
          </cell>
          <cell r="M1388">
            <v>5393850</v>
          </cell>
        </row>
        <row r="1389">
          <cell r="G1389" t="str">
            <v>958C303111170001</v>
          </cell>
          <cell r="H1389">
            <v>40660</v>
          </cell>
          <cell r="M1389">
            <v>10298867</v>
          </cell>
        </row>
        <row r="1390">
          <cell r="G1390" t="str">
            <v>393ILC119911</v>
          </cell>
          <cell r="H1390">
            <v>40621</v>
          </cell>
          <cell r="M1390">
            <v>7162777</v>
          </cell>
        </row>
        <row r="1391">
          <cell r="G1391" t="str">
            <v>393ILC118011</v>
          </cell>
          <cell r="H1391">
            <v>40617</v>
          </cell>
          <cell r="M1391">
            <v>2849913</v>
          </cell>
        </row>
        <row r="1392">
          <cell r="G1392" t="str">
            <v>958C303111180002</v>
          </cell>
          <cell r="H1392">
            <v>40661</v>
          </cell>
          <cell r="M1392">
            <v>512054</v>
          </cell>
        </row>
        <row r="1393">
          <cell r="G1393" t="str">
            <v>958C303111160001</v>
          </cell>
          <cell r="H1393">
            <v>40659</v>
          </cell>
          <cell r="M1393">
            <v>5852302</v>
          </cell>
        </row>
        <row r="1394">
          <cell r="G1394" t="str">
            <v>958C303111160003</v>
          </cell>
          <cell r="H1394">
            <v>40659</v>
          </cell>
          <cell r="M1394">
            <v>8778455</v>
          </cell>
        </row>
        <row r="1395">
          <cell r="G1395" t="str">
            <v>958C303111170001</v>
          </cell>
          <cell r="H1395">
            <v>40660</v>
          </cell>
          <cell r="M1395">
            <v>1468995</v>
          </cell>
        </row>
        <row r="1396">
          <cell r="G1396" t="str">
            <v>958C303111170001</v>
          </cell>
          <cell r="H1396">
            <v>40660</v>
          </cell>
          <cell r="M1396">
            <v>1321920</v>
          </cell>
        </row>
        <row r="1397">
          <cell r="G1397" t="str">
            <v>958C303111460004</v>
          </cell>
          <cell r="H1397">
            <v>40689</v>
          </cell>
          <cell r="M1397">
            <v>4598319</v>
          </cell>
        </row>
        <row r="1398">
          <cell r="G1398" t="str">
            <v>958C303111160002</v>
          </cell>
          <cell r="H1398">
            <v>40659</v>
          </cell>
          <cell r="M1398">
            <v>1042719</v>
          </cell>
        </row>
        <row r="1399">
          <cell r="G1399" t="str">
            <v>958C303111160002</v>
          </cell>
          <cell r="H1399">
            <v>40659</v>
          </cell>
          <cell r="M1399">
            <v>1058466</v>
          </cell>
        </row>
        <row r="1400">
          <cell r="G1400" t="str">
            <v>958C303111160002</v>
          </cell>
          <cell r="H1400">
            <v>40659</v>
          </cell>
          <cell r="M1400">
            <v>1949821</v>
          </cell>
        </row>
        <row r="1401">
          <cell r="G1401" t="str">
            <v>958C303111160002</v>
          </cell>
          <cell r="H1401">
            <v>40659</v>
          </cell>
          <cell r="M1401">
            <v>1672999</v>
          </cell>
        </row>
        <row r="1402">
          <cell r="G1402" t="str">
            <v>958C303111460002</v>
          </cell>
          <cell r="H1402">
            <v>40689</v>
          </cell>
          <cell r="M1402">
            <v>1913548</v>
          </cell>
        </row>
        <row r="1403">
          <cell r="G1403" t="str">
            <v>958C303111460006</v>
          </cell>
          <cell r="H1403">
            <v>40689</v>
          </cell>
          <cell r="M1403">
            <v>2614415</v>
          </cell>
        </row>
        <row r="1404">
          <cell r="G1404" t="str">
            <v>958C303111360004</v>
          </cell>
          <cell r="H1404">
            <v>40679</v>
          </cell>
          <cell r="M1404">
            <v>6358795</v>
          </cell>
        </row>
        <row r="1405">
          <cell r="G1405" t="str">
            <v>958C303111360006</v>
          </cell>
          <cell r="H1405">
            <v>40679</v>
          </cell>
          <cell r="M1405">
            <v>3323980</v>
          </cell>
        </row>
        <row r="1406">
          <cell r="G1406" t="str">
            <v>393ILC109411</v>
          </cell>
          <cell r="H1406">
            <v>40592</v>
          </cell>
          <cell r="M1406">
            <v>4287668</v>
          </cell>
        </row>
        <row r="1407">
          <cell r="G1407" t="str">
            <v>0173LCO-0002309</v>
          </cell>
          <cell r="H1407">
            <v>40681</v>
          </cell>
          <cell r="M1407">
            <v>6861945</v>
          </cell>
        </row>
        <row r="1408">
          <cell r="G1408" t="str">
            <v>0173LCO-0002309</v>
          </cell>
          <cell r="H1408">
            <v>40681</v>
          </cell>
          <cell r="M1408">
            <v>6861945</v>
          </cell>
        </row>
        <row r="1409">
          <cell r="G1409" t="str">
            <v>393ILC00012812</v>
          </cell>
          <cell r="H1409">
            <v>40702</v>
          </cell>
          <cell r="M1409">
            <v>49983484</v>
          </cell>
        </row>
        <row r="1410">
          <cell r="G1410" t="str">
            <v>0173LCO-0002336</v>
          </cell>
          <cell r="H1410">
            <v>40697</v>
          </cell>
          <cell r="M1410">
            <v>3964664</v>
          </cell>
        </row>
        <row r="1411">
          <cell r="G1411" t="str">
            <v>958C303111460002</v>
          </cell>
          <cell r="H1411">
            <v>40689</v>
          </cell>
          <cell r="M1411">
            <v>1836984</v>
          </cell>
        </row>
        <row r="1412">
          <cell r="G1412" t="str">
            <v>001INLU111390001</v>
          </cell>
          <cell r="H1412">
            <v>40682</v>
          </cell>
          <cell r="M1412">
            <v>1081116</v>
          </cell>
        </row>
        <row r="1413">
          <cell r="G1413" t="str">
            <v>001INLU111390001</v>
          </cell>
          <cell r="H1413">
            <v>40682</v>
          </cell>
          <cell r="M1413">
            <v>2653304</v>
          </cell>
        </row>
        <row r="1414">
          <cell r="G1414" t="str">
            <v>001INLU111390001</v>
          </cell>
          <cell r="H1414">
            <v>40682</v>
          </cell>
          <cell r="M1414">
            <v>1575831</v>
          </cell>
        </row>
        <row r="1415">
          <cell r="G1415" t="str">
            <v>0173LCO-0002320</v>
          </cell>
          <cell r="H1415">
            <v>40690</v>
          </cell>
          <cell r="M1415">
            <v>30714341</v>
          </cell>
        </row>
        <row r="1416">
          <cell r="G1416" t="str">
            <v>393ILC114311</v>
          </cell>
          <cell r="H1416">
            <v>40609</v>
          </cell>
          <cell r="M1416">
            <v>1409564</v>
          </cell>
        </row>
        <row r="1417">
          <cell r="G1417" t="str">
            <v>393ILC114311</v>
          </cell>
          <cell r="H1417">
            <v>40609</v>
          </cell>
          <cell r="M1417">
            <v>1263428</v>
          </cell>
        </row>
        <row r="1418">
          <cell r="G1418" t="str">
            <v>393ILC114311</v>
          </cell>
          <cell r="H1418">
            <v>40609</v>
          </cell>
          <cell r="M1418">
            <v>1310971</v>
          </cell>
        </row>
        <row r="1419">
          <cell r="G1419" t="str">
            <v>0173LCO-0002320</v>
          </cell>
          <cell r="H1419">
            <v>40690</v>
          </cell>
          <cell r="M1419">
            <v>409132</v>
          </cell>
        </row>
        <row r="1420">
          <cell r="G1420" t="str">
            <v>001INLU110680001</v>
          </cell>
          <cell r="H1420">
            <v>40611</v>
          </cell>
          <cell r="M1420">
            <v>4193412</v>
          </cell>
        </row>
        <row r="1421">
          <cell r="G1421" t="str">
            <v>001INLU111530013</v>
          </cell>
          <cell r="H1421">
            <v>40696</v>
          </cell>
          <cell r="M1421">
            <v>458052</v>
          </cell>
        </row>
        <row r="1422">
          <cell r="G1422" t="str">
            <v>0173LCO-0002308</v>
          </cell>
          <cell r="H1422">
            <v>40681</v>
          </cell>
          <cell r="M1422">
            <v>25312550</v>
          </cell>
        </row>
        <row r="1423">
          <cell r="G1423" t="str">
            <v>958C303111360003</v>
          </cell>
          <cell r="H1423">
            <v>40679</v>
          </cell>
          <cell r="M1423">
            <v>2479113</v>
          </cell>
        </row>
        <row r="1424">
          <cell r="G1424" t="str">
            <v>001INLU111530008</v>
          </cell>
          <cell r="H1424">
            <v>40696</v>
          </cell>
          <cell r="M1424">
            <v>2478600</v>
          </cell>
        </row>
        <row r="1425">
          <cell r="G1425" t="str">
            <v>Total for June 2011</v>
          </cell>
          <cell r="M1425">
            <v>283807758</v>
          </cell>
        </row>
        <row r="1426">
          <cell r="G1426" t="str">
            <v>958C303111360006</v>
          </cell>
          <cell r="H1426">
            <v>40679</v>
          </cell>
          <cell r="M1426">
            <v>2215986</v>
          </cell>
        </row>
        <row r="1427">
          <cell r="G1427" t="str">
            <v>001INLU111530011</v>
          </cell>
          <cell r="H1427">
            <v>40696</v>
          </cell>
          <cell r="M1427">
            <v>692590</v>
          </cell>
        </row>
        <row r="1428">
          <cell r="G1428" t="str">
            <v>001INLU111530011</v>
          </cell>
          <cell r="H1428">
            <v>40696</v>
          </cell>
          <cell r="M1428">
            <v>1520234</v>
          </cell>
        </row>
        <row r="1429">
          <cell r="G1429" t="str">
            <v>001INLU111530011</v>
          </cell>
          <cell r="H1429">
            <v>40696</v>
          </cell>
          <cell r="M1429">
            <v>931576</v>
          </cell>
        </row>
        <row r="1430">
          <cell r="G1430" t="str">
            <v>958C303111170002</v>
          </cell>
          <cell r="H1430">
            <v>40660</v>
          </cell>
          <cell r="M1430">
            <v>160090</v>
          </cell>
        </row>
        <row r="1431">
          <cell r="G1431" t="str">
            <v>001INLU111660001</v>
          </cell>
          <cell r="H1431">
            <v>40709</v>
          </cell>
          <cell r="M1431">
            <v>1419376</v>
          </cell>
        </row>
        <row r="1432">
          <cell r="G1432" t="str">
            <v>001INLU111600002</v>
          </cell>
          <cell r="H1432">
            <v>40703</v>
          </cell>
          <cell r="M1432">
            <v>4072320</v>
          </cell>
        </row>
        <row r="1433">
          <cell r="G1433" t="str">
            <v>958C303111360004</v>
          </cell>
          <cell r="H1433">
            <v>40679</v>
          </cell>
          <cell r="M1433">
            <v>2455310</v>
          </cell>
        </row>
        <row r="1434">
          <cell r="G1434" t="str">
            <v>001INLU111530007</v>
          </cell>
          <cell r="H1434">
            <v>40696</v>
          </cell>
          <cell r="M1434">
            <v>4548627</v>
          </cell>
        </row>
        <row r="1435">
          <cell r="G1435" t="str">
            <v>001INLU111530006</v>
          </cell>
          <cell r="H1435">
            <v>40696</v>
          </cell>
          <cell r="M1435">
            <v>2992233</v>
          </cell>
        </row>
        <row r="1436">
          <cell r="G1436" t="str">
            <v>001INLU111710005</v>
          </cell>
          <cell r="H1436">
            <v>40714</v>
          </cell>
          <cell r="M1436">
            <v>4392191</v>
          </cell>
        </row>
        <row r="1437">
          <cell r="G1437" t="str">
            <v>0173LCO-0002319</v>
          </cell>
          <cell r="H1437">
            <v>40690</v>
          </cell>
          <cell r="M1437">
            <v>5667241</v>
          </cell>
        </row>
        <row r="1438">
          <cell r="G1438" t="str">
            <v>001INLU111660002</v>
          </cell>
          <cell r="H1438">
            <v>40709</v>
          </cell>
          <cell r="M1438">
            <v>2802893</v>
          </cell>
        </row>
        <row r="1439">
          <cell r="G1439" t="str">
            <v>001INLU111660002</v>
          </cell>
          <cell r="H1439">
            <v>40709</v>
          </cell>
          <cell r="M1439">
            <v>4131112</v>
          </cell>
        </row>
        <row r="1440">
          <cell r="G1440" t="str">
            <v>001INLU111660002</v>
          </cell>
          <cell r="H1440">
            <v>40709</v>
          </cell>
          <cell r="M1440">
            <v>1646308</v>
          </cell>
        </row>
        <row r="1441">
          <cell r="G1441" t="str">
            <v>958C303111360003</v>
          </cell>
          <cell r="H1441">
            <v>40679</v>
          </cell>
          <cell r="M1441">
            <v>1287925</v>
          </cell>
        </row>
        <row r="1442">
          <cell r="G1442" t="str">
            <v>958C303111360001</v>
          </cell>
          <cell r="H1442">
            <v>40679</v>
          </cell>
          <cell r="M1442">
            <v>2204767</v>
          </cell>
        </row>
        <row r="1443">
          <cell r="G1443" t="str">
            <v>958C303111360001</v>
          </cell>
          <cell r="H1443">
            <v>40679</v>
          </cell>
          <cell r="M1443">
            <v>5906282</v>
          </cell>
        </row>
        <row r="1444">
          <cell r="G1444" t="str">
            <v>393ILC123211</v>
          </cell>
          <cell r="H1444">
            <v>40632</v>
          </cell>
          <cell r="M1444">
            <v>10461556</v>
          </cell>
        </row>
        <row r="1445">
          <cell r="G1445" t="str">
            <v>393ILC122711</v>
          </cell>
          <cell r="H1445">
            <v>40631</v>
          </cell>
          <cell r="M1445">
            <v>7694673</v>
          </cell>
        </row>
        <row r="1446">
          <cell r="G1446" t="str">
            <v>393ILC122811</v>
          </cell>
          <cell r="H1446">
            <v>40631</v>
          </cell>
          <cell r="M1446">
            <v>4013786</v>
          </cell>
        </row>
        <row r="1447">
          <cell r="G1447" t="str">
            <v>0173LCO-0002321</v>
          </cell>
          <cell r="H1447">
            <v>40690</v>
          </cell>
          <cell r="M1447">
            <v>1981177</v>
          </cell>
        </row>
        <row r="1448">
          <cell r="G1448" t="str">
            <v>0173LCO-0002321</v>
          </cell>
          <cell r="H1448">
            <v>40690</v>
          </cell>
          <cell r="M1448">
            <v>988454</v>
          </cell>
        </row>
        <row r="1449">
          <cell r="G1449" t="str">
            <v>0173LCO-0002321</v>
          </cell>
          <cell r="H1449">
            <v>40690</v>
          </cell>
          <cell r="M1449">
            <v>6098</v>
          </cell>
        </row>
        <row r="1450">
          <cell r="G1450" t="str">
            <v>0173LCO-0002321</v>
          </cell>
          <cell r="H1450">
            <v>40690</v>
          </cell>
          <cell r="M1450">
            <v>10494323</v>
          </cell>
        </row>
        <row r="1451">
          <cell r="G1451" t="str">
            <v>393ILC122811</v>
          </cell>
          <cell r="H1451">
            <v>40631</v>
          </cell>
          <cell r="M1451">
            <v>5212829</v>
          </cell>
        </row>
        <row r="1452">
          <cell r="G1452" t="str">
            <v>001INLU111660003</v>
          </cell>
          <cell r="H1452">
            <v>40709</v>
          </cell>
          <cell r="M1452">
            <v>4952694</v>
          </cell>
        </row>
        <row r="1453">
          <cell r="G1453" t="str">
            <v>001INLU111530010</v>
          </cell>
          <cell r="H1453">
            <v>40696</v>
          </cell>
          <cell r="M1453">
            <v>2393281</v>
          </cell>
        </row>
        <row r="1454">
          <cell r="G1454" t="str">
            <v>001INLU111790001</v>
          </cell>
          <cell r="H1454">
            <v>40722</v>
          </cell>
          <cell r="M1454">
            <v>5863201</v>
          </cell>
        </row>
        <row r="1455">
          <cell r="G1455" t="str">
            <v>001INLU111870004</v>
          </cell>
          <cell r="H1455">
            <v>40730</v>
          </cell>
          <cell r="M1455">
            <v>3156490</v>
          </cell>
        </row>
        <row r="1456">
          <cell r="G1456" t="str">
            <v>001INLU111870004</v>
          </cell>
          <cell r="H1456">
            <v>40730</v>
          </cell>
          <cell r="M1456">
            <v>1618193</v>
          </cell>
        </row>
        <row r="1457">
          <cell r="G1457" t="str">
            <v>001INLU111870004</v>
          </cell>
          <cell r="H1457">
            <v>40730</v>
          </cell>
          <cell r="M1457">
            <v>2157590</v>
          </cell>
        </row>
        <row r="1458">
          <cell r="G1458" t="str">
            <v>001INLU111870004</v>
          </cell>
          <cell r="H1458">
            <v>40730</v>
          </cell>
          <cell r="M1458">
            <v>963684</v>
          </cell>
        </row>
        <row r="1459">
          <cell r="G1459" t="str">
            <v>001INLU111870004</v>
          </cell>
          <cell r="H1459">
            <v>40730</v>
          </cell>
          <cell r="M1459">
            <v>2067680</v>
          </cell>
        </row>
        <row r="1460">
          <cell r="G1460" t="str">
            <v>001INLU111870004</v>
          </cell>
          <cell r="H1460">
            <v>40730</v>
          </cell>
          <cell r="M1460">
            <v>2328451</v>
          </cell>
        </row>
        <row r="1461">
          <cell r="G1461" t="str">
            <v>0173LCO-0002367</v>
          </cell>
          <cell r="H1461">
            <v>40697</v>
          </cell>
          <cell r="M1461">
            <v>7007255</v>
          </cell>
        </row>
        <row r="1462">
          <cell r="G1462" t="str">
            <v>Total for July 2011</v>
          </cell>
          <cell r="M1462">
            <v>122408476</v>
          </cell>
        </row>
        <row r="1463">
          <cell r="G1463" t="str">
            <v>0173LCO-0002332</v>
          </cell>
          <cell r="H1463">
            <v>40697</v>
          </cell>
          <cell r="M1463">
            <v>6301794</v>
          </cell>
        </row>
        <row r="1464">
          <cell r="G1464" t="str">
            <v>001INLU111710004</v>
          </cell>
          <cell r="H1464">
            <v>40716</v>
          </cell>
          <cell r="M1464">
            <v>4910626</v>
          </cell>
        </row>
        <row r="1465">
          <cell r="G1465" t="str">
            <v>001INLU111080001</v>
          </cell>
          <cell r="H1465">
            <v>40651</v>
          </cell>
          <cell r="M1465">
            <v>16700000</v>
          </cell>
        </row>
        <row r="1466">
          <cell r="G1466" t="str">
            <v>393ILC119011</v>
          </cell>
          <cell r="H1466">
            <v>40620</v>
          </cell>
          <cell r="M1466">
            <v>3171473</v>
          </cell>
        </row>
        <row r="1467">
          <cell r="G1467" t="str">
            <v>393ILC110811</v>
          </cell>
          <cell r="H1467">
            <v>40598</v>
          </cell>
          <cell r="M1467">
            <v>9149400</v>
          </cell>
        </row>
        <row r="1468">
          <cell r="G1468" t="str">
            <v>001INLU111530010</v>
          </cell>
          <cell r="H1468">
            <v>40696</v>
          </cell>
          <cell r="M1468">
            <v>2036684</v>
          </cell>
        </row>
        <row r="1469">
          <cell r="G1469" t="str">
            <v>0173LCO-0002368</v>
          </cell>
          <cell r="H1469">
            <v>40738</v>
          </cell>
          <cell r="M1469">
            <v>42191018</v>
          </cell>
        </row>
        <row r="1470">
          <cell r="G1470" t="str">
            <v>393ILC106911</v>
          </cell>
          <cell r="H1470">
            <v>40583</v>
          </cell>
          <cell r="M1470">
            <v>9079435</v>
          </cell>
        </row>
        <row r="1471">
          <cell r="G1471" t="str">
            <v>393ILC28412</v>
          </cell>
          <cell r="H1471">
            <v>40758</v>
          </cell>
          <cell r="M1471">
            <v>25856588</v>
          </cell>
        </row>
        <row r="1472">
          <cell r="G1472" t="str">
            <v>001INLU111930002</v>
          </cell>
          <cell r="H1472">
            <v>40736</v>
          </cell>
          <cell r="M1472">
            <v>8008365</v>
          </cell>
        </row>
        <row r="1473">
          <cell r="G1473" t="str">
            <v>001INLU111930002</v>
          </cell>
          <cell r="H1473">
            <v>40736</v>
          </cell>
          <cell r="M1473">
            <v>10186465</v>
          </cell>
        </row>
        <row r="1474">
          <cell r="G1474" t="str">
            <v>001INLU111930003</v>
          </cell>
          <cell r="H1474">
            <v>40736</v>
          </cell>
          <cell r="M1474">
            <v>4863128</v>
          </cell>
        </row>
        <row r="1475">
          <cell r="G1475" t="str">
            <v>001INLU111930003</v>
          </cell>
          <cell r="H1475">
            <v>40736</v>
          </cell>
          <cell r="M1475">
            <v>3658060</v>
          </cell>
        </row>
        <row r="1476">
          <cell r="G1476" t="str">
            <v>001INLU111930003</v>
          </cell>
          <cell r="H1476">
            <v>40736</v>
          </cell>
          <cell r="M1476">
            <v>8000792</v>
          </cell>
        </row>
        <row r="1477">
          <cell r="G1477" t="str">
            <v>001INLU111710004</v>
          </cell>
          <cell r="H1477">
            <v>40716</v>
          </cell>
          <cell r="M1477">
            <v>4017317</v>
          </cell>
        </row>
        <row r="1478">
          <cell r="G1478" t="str">
            <v>Total for August 2011</v>
          </cell>
          <cell r="M1478">
            <v>158131145</v>
          </cell>
        </row>
        <row r="1479">
          <cell r="G1479" t="str">
            <v>001INLU111530014</v>
          </cell>
          <cell r="H1479">
            <v>40706</v>
          </cell>
          <cell r="M1479">
            <v>877211</v>
          </cell>
        </row>
        <row r="1480">
          <cell r="G1480" t="str">
            <v>001INLU111530014</v>
          </cell>
          <cell r="H1480">
            <v>40706</v>
          </cell>
          <cell r="M1480">
            <v>804727</v>
          </cell>
        </row>
        <row r="1481">
          <cell r="G1481" t="str">
            <v>001INLU111530014</v>
          </cell>
          <cell r="H1481">
            <v>40706</v>
          </cell>
          <cell r="M1481">
            <v>861017</v>
          </cell>
        </row>
        <row r="1482">
          <cell r="G1482" t="str">
            <v>001INLU111530014</v>
          </cell>
          <cell r="H1482">
            <v>40706</v>
          </cell>
          <cell r="M1482">
            <v>898410</v>
          </cell>
        </row>
        <row r="1483">
          <cell r="G1483" t="str">
            <v>001INLU111530009</v>
          </cell>
          <cell r="H1483">
            <v>40696</v>
          </cell>
          <cell r="M1483">
            <v>2195785</v>
          </cell>
        </row>
        <row r="1484">
          <cell r="G1484" t="str">
            <v>958C303112010001</v>
          </cell>
          <cell r="H1484">
            <v>40744</v>
          </cell>
          <cell r="M1484">
            <v>2369718</v>
          </cell>
        </row>
        <row r="1485">
          <cell r="G1485" t="str">
            <v>958C303112010002</v>
          </cell>
          <cell r="H1485">
            <v>40744</v>
          </cell>
          <cell r="M1485">
            <v>2800000</v>
          </cell>
        </row>
        <row r="1486">
          <cell r="G1486" t="str">
            <v>958C303112100003</v>
          </cell>
          <cell r="H1486">
            <v>40753</v>
          </cell>
          <cell r="M1486">
            <v>11070948</v>
          </cell>
        </row>
        <row r="1487">
          <cell r="G1487" t="str">
            <v>0958IDC110000009</v>
          </cell>
          <cell r="H1487">
            <v>40772</v>
          </cell>
          <cell r="M1487">
            <v>4205072</v>
          </cell>
        </row>
        <row r="1488">
          <cell r="G1488" t="str">
            <v>0173LCO-0002400</v>
          </cell>
          <cell r="H1488">
            <v>40771</v>
          </cell>
          <cell r="M1488">
            <v>36399305</v>
          </cell>
        </row>
        <row r="1489">
          <cell r="G1489" t="str">
            <v>0958IDC110000010</v>
          </cell>
          <cell r="H1489">
            <v>40773</v>
          </cell>
          <cell r="M1489">
            <v>5928052</v>
          </cell>
        </row>
        <row r="1490">
          <cell r="G1490" t="str">
            <v>0173LCO-0002332</v>
          </cell>
          <cell r="H1490">
            <v>40697</v>
          </cell>
          <cell r="M1490">
            <v>329320</v>
          </cell>
        </row>
        <row r="1491">
          <cell r="G1491" t="str">
            <v>001INLU111870002</v>
          </cell>
          <cell r="H1491">
            <v>40730</v>
          </cell>
          <cell r="M1491">
            <v>5229133</v>
          </cell>
        </row>
        <row r="1492">
          <cell r="G1492" t="str">
            <v>001INLU111710004</v>
          </cell>
          <cell r="H1492">
            <v>40714</v>
          </cell>
          <cell r="M1492">
            <v>9928932</v>
          </cell>
        </row>
        <row r="1493">
          <cell r="G1493" t="str">
            <v>958C303112100002</v>
          </cell>
          <cell r="H1493">
            <v>40753</v>
          </cell>
          <cell r="M1493">
            <v>8174529</v>
          </cell>
        </row>
        <row r="1494">
          <cell r="G1494" t="str">
            <v>001INLU110730006</v>
          </cell>
          <cell r="H1494">
            <v>40616</v>
          </cell>
          <cell r="M1494">
            <v>1864203</v>
          </cell>
        </row>
        <row r="1495">
          <cell r="G1495" t="str">
            <v>001INLU110730006</v>
          </cell>
          <cell r="H1495">
            <v>40616</v>
          </cell>
          <cell r="M1495">
            <v>1537463</v>
          </cell>
        </row>
        <row r="1496">
          <cell r="G1496" t="str">
            <v>0173LCO-0002400</v>
          </cell>
          <cell r="H1496">
            <v>40771</v>
          </cell>
          <cell r="M1496">
            <v>31847039</v>
          </cell>
        </row>
        <row r="1497">
          <cell r="G1497" t="str">
            <v>001INLU110830001</v>
          </cell>
          <cell r="H1497">
            <v>40626</v>
          </cell>
          <cell r="M1497">
            <v>1063554</v>
          </cell>
        </row>
        <row r="1498">
          <cell r="G1498" t="str">
            <v>0173LCO-0002399</v>
          </cell>
          <cell r="H1498">
            <v>40771</v>
          </cell>
          <cell r="M1498">
            <v>9542930</v>
          </cell>
        </row>
        <row r="1499">
          <cell r="G1499" t="str">
            <v>0173LCO-0002399</v>
          </cell>
          <cell r="H1499">
            <v>40771</v>
          </cell>
          <cell r="M1499">
            <v>761116</v>
          </cell>
        </row>
        <row r="1500">
          <cell r="G1500" t="str">
            <v>0173LCO-0002379</v>
          </cell>
          <cell r="H1500">
            <v>40751</v>
          </cell>
          <cell r="M1500">
            <v>10275416</v>
          </cell>
        </row>
        <row r="1501">
          <cell r="G1501" t="str">
            <v>0173LCO-0002366</v>
          </cell>
          <cell r="H1501">
            <v>40732</v>
          </cell>
          <cell r="M1501">
            <v>6384658</v>
          </cell>
        </row>
        <row r="1502">
          <cell r="G1502" t="str">
            <v>958C303112210002</v>
          </cell>
          <cell r="H1502">
            <v>40764</v>
          </cell>
          <cell r="M1502">
            <v>716765</v>
          </cell>
        </row>
        <row r="1503">
          <cell r="G1503" t="str">
            <v>958C303112210002</v>
          </cell>
          <cell r="H1503">
            <v>40764</v>
          </cell>
          <cell r="M1503">
            <v>1498234</v>
          </cell>
        </row>
        <row r="1504">
          <cell r="G1504" t="str">
            <v>001INLU112290002</v>
          </cell>
          <cell r="H1504">
            <v>40772</v>
          </cell>
          <cell r="M1504">
            <v>14070033</v>
          </cell>
        </row>
        <row r="1505">
          <cell r="G1505" t="str">
            <v>393ILC00032212</v>
          </cell>
          <cell r="H1505">
            <v>40772</v>
          </cell>
          <cell r="M1505">
            <v>1009180</v>
          </cell>
        </row>
        <row r="1506">
          <cell r="G1506" t="str">
            <v>393ILC00032212</v>
          </cell>
          <cell r="H1506">
            <v>40772</v>
          </cell>
          <cell r="M1506">
            <v>2872688</v>
          </cell>
        </row>
        <row r="1507">
          <cell r="G1507" t="str">
            <v>393ILC00032212</v>
          </cell>
          <cell r="H1507">
            <v>40772</v>
          </cell>
          <cell r="M1507">
            <v>1808946</v>
          </cell>
        </row>
        <row r="1508">
          <cell r="G1508" t="str">
            <v>393ILC00032212</v>
          </cell>
          <cell r="H1508">
            <v>40772</v>
          </cell>
          <cell r="M1508">
            <v>1940934</v>
          </cell>
        </row>
        <row r="1509">
          <cell r="G1509" t="str">
            <v>393ILC00032212</v>
          </cell>
          <cell r="H1509">
            <v>40772</v>
          </cell>
          <cell r="M1509">
            <v>2018360</v>
          </cell>
        </row>
        <row r="1510">
          <cell r="G1510" t="str">
            <v>393ILC00032212</v>
          </cell>
          <cell r="H1510">
            <v>40772</v>
          </cell>
          <cell r="M1510">
            <v>7064260</v>
          </cell>
        </row>
        <row r="1511">
          <cell r="G1511" t="str">
            <v>393ILC00032212</v>
          </cell>
          <cell r="H1511">
            <v>40772</v>
          </cell>
          <cell r="M1511">
            <v>1009180</v>
          </cell>
        </row>
        <row r="1512">
          <cell r="G1512" t="str">
            <v>393ILC00032212</v>
          </cell>
          <cell r="H1512">
            <v>40772</v>
          </cell>
          <cell r="M1512">
            <v>1940934</v>
          </cell>
        </row>
        <row r="1513">
          <cell r="G1513" t="str">
            <v>393ILC00032212</v>
          </cell>
          <cell r="H1513">
            <v>40772</v>
          </cell>
          <cell r="M1513">
            <v>1009180</v>
          </cell>
        </row>
        <row r="1514">
          <cell r="G1514" t="str">
            <v>393ILC00032212</v>
          </cell>
          <cell r="H1514">
            <v>40772</v>
          </cell>
          <cell r="M1514">
            <v>931754</v>
          </cell>
        </row>
        <row r="1515">
          <cell r="G1515" t="str">
            <v>393ILC00032212</v>
          </cell>
          <cell r="H1515">
            <v>40772</v>
          </cell>
          <cell r="M1515">
            <v>1940934</v>
          </cell>
        </row>
        <row r="1516">
          <cell r="G1516" t="str">
            <v>393ILC00032212</v>
          </cell>
          <cell r="H1516">
            <v>40772</v>
          </cell>
          <cell r="M1516">
            <v>2534623</v>
          </cell>
        </row>
        <row r="1517">
          <cell r="G1517" t="str">
            <v>393ILC00032212</v>
          </cell>
          <cell r="H1517">
            <v>40772</v>
          </cell>
          <cell r="M1517">
            <v>2950114</v>
          </cell>
        </row>
        <row r="1518">
          <cell r="G1518" t="str">
            <v>393ILC00032012</v>
          </cell>
          <cell r="H1518">
            <v>40771</v>
          </cell>
          <cell r="M1518">
            <v>18810350</v>
          </cell>
        </row>
        <row r="1519">
          <cell r="G1519" t="str">
            <v>958C303111360001</v>
          </cell>
          <cell r="H1519">
            <v>40679</v>
          </cell>
          <cell r="M1519">
            <v>3322338</v>
          </cell>
        </row>
        <row r="1520">
          <cell r="G1520" t="str">
            <v>958C303111360001</v>
          </cell>
          <cell r="H1520">
            <v>40679</v>
          </cell>
          <cell r="M1520">
            <v>2615389</v>
          </cell>
        </row>
        <row r="1521">
          <cell r="G1521" t="str">
            <v>Total for August 2011</v>
          </cell>
          <cell r="M1521">
            <v>52769984</v>
          </cell>
        </row>
        <row r="1522">
          <cell r="G1522" t="str">
            <v>958C303111460004</v>
          </cell>
          <cell r="H1522">
            <v>40689</v>
          </cell>
          <cell r="M1522">
            <v>1120679</v>
          </cell>
        </row>
        <row r="1523">
          <cell r="G1523" t="str">
            <v>958C303111460004</v>
          </cell>
          <cell r="H1523">
            <v>40689</v>
          </cell>
          <cell r="M1523">
            <v>1878767</v>
          </cell>
        </row>
        <row r="1524">
          <cell r="G1524" t="str">
            <v>393ILC00030912</v>
          </cell>
          <cell r="H1524">
            <v>40766</v>
          </cell>
          <cell r="M1524">
            <v>2899566</v>
          </cell>
        </row>
        <row r="1525">
          <cell r="G1525" t="str">
            <v>393ILC00030912</v>
          </cell>
          <cell r="H1525">
            <v>40766</v>
          </cell>
          <cell r="M1525">
            <v>966522</v>
          </cell>
        </row>
        <row r="1526">
          <cell r="G1526" t="str">
            <v>393ILC00030912</v>
          </cell>
          <cell r="H1526">
            <v>40766</v>
          </cell>
          <cell r="M1526">
            <v>2873281</v>
          </cell>
        </row>
        <row r="1527">
          <cell r="G1527" t="str">
            <v>393ILC00030912</v>
          </cell>
          <cell r="H1527">
            <v>40766</v>
          </cell>
          <cell r="M1527">
            <v>4771015</v>
          </cell>
        </row>
        <row r="1528">
          <cell r="G1528" t="str">
            <v>393ILC00030912</v>
          </cell>
          <cell r="H1528">
            <v>40766</v>
          </cell>
          <cell r="M1528">
            <v>954203</v>
          </cell>
        </row>
        <row r="1529">
          <cell r="G1529" t="str">
            <v>393ILC00030912</v>
          </cell>
          <cell r="H1529">
            <v>40766</v>
          </cell>
          <cell r="M1529">
            <v>2095523</v>
          </cell>
        </row>
        <row r="1530">
          <cell r="G1530" t="str">
            <v>958C303112080001</v>
          </cell>
          <cell r="H1530">
            <v>40751</v>
          </cell>
          <cell r="M1530">
            <v>3517900</v>
          </cell>
        </row>
        <row r="1531">
          <cell r="G1531" t="str">
            <v>958C303112080001</v>
          </cell>
          <cell r="H1531">
            <v>40751</v>
          </cell>
          <cell r="M1531">
            <v>6097808</v>
          </cell>
        </row>
        <row r="1532">
          <cell r="G1532" t="str">
            <v>958C303112080002</v>
          </cell>
          <cell r="H1532">
            <v>40751</v>
          </cell>
          <cell r="M1532">
            <v>4032378</v>
          </cell>
        </row>
        <row r="1533">
          <cell r="G1533" t="str">
            <v>958C303111940003</v>
          </cell>
          <cell r="H1533">
            <v>40737</v>
          </cell>
          <cell r="M1533">
            <v>42422175</v>
          </cell>
        </row>
        <row r="1534">
          <cell r="G1534" t="str">
            <v>958C303112100004</v>
          </cell>
          <cell r="H1534">
            <v>40753</v>
          </cell>
          <cell r="M1534">
            <v>14140730</v>
          </cell>
        </row>
        <row r="1535">
          <cell r="G1535" t="str">
            <v>0958IDC110000092</v>
          </cell>
          <cell r="H1535">
            <v>40793</v>
          </cell>
          <cell r="M1535">
            <v>2121202</v>
          </cell>
        </row>
        <row r="1536">
          <cell r="G1536" t="str">
            <v>0958IDC110000092</v>
          </cell>
          <cell r="H1536">
            <v>40793</v>
          </cell>
          <cell r="M1536">
            <v>2074630</v>
          </cell>
        </row>
        <row r="1537">
          <cell r="G1537" t="str">
            <v>0958IDC110000008</v>
          </cell>
          <cell r="H1537">
            <v>40772</v>
          </cell>
          <cell r="M1537">
            <v>1833864</v>
          </cell>
        </row>
        <row r="1538">
          <cell r="G1538" t="str">
            <v>0958IDC110000093</v>
          </cell>
          <cell r="H1538">
            <v>40793</v>
          </cell>
          <cell r="M1538">
            <v>15030656</v>
          </cell>
        </row>
        <row r="1539">
          <cell r="G1539" t="str">
            <v>0393ILC00039112</v>
          </cell>
          <cell r="H1539">
            <v>40805</v>
          </cell>
          <cell r="M1539">
            <v>30792141</v>
          </cell>
        </row>
        <row r="1540">
          <cell r="G1540" t="str">
            <v>001INLU112420002</v>
          </cell>
          <cell r="H1540">
            <v>40785</v>
          </cell>
          <cell r="M1540">
            <v>2836492</v>
          </cell>
        </row>
        <row r="1541">
          <cell r="G1541" t="str">
            <v>958C303112210002</v>
          </cell>
          <cell r="H1541">
            <v>40764</v>
          </cell>
          <cell r="M1541">
            <v>1564847</v>
          </cell>
        </row>
        <row r="1542">
          <cell r="G1542" t="str">
            <v>393ILC00019912</v>
          </cell>
          <cell r="H1542">
            <v>40736</v>
          </cell>
          <cell r="M1542">
            <v>3843574</v>
          </cell>
        </row>
        <row r="1543">
          <cell r="G1543" t="str">
            <v>001INLU112640006</v>
          </cell>
          <cell r="H1543">
            <v>40807</v>
          </cell>
          <cell r="M1543">
            <v>1135878</v>
          </cell>
        </row>
        <row r="1544">
          <cell r="G1544" t="str">
            <v>001INLU112070004</v>
          </cell>
          <cell r="H1544">
            <v>40750</v>
          </cell>
          <cell r="M1544">
            <v>24177427</v>
          </cell>
        </row>
        <row r="1545">
          <cell r="G1545" t="str">
            <v>0958IDC110000084</v>
          </cell>
          <cell r="H1545">
            <v>40792</v>
          </cell>
          <cell r="M1545">
            <v>3717900</v>
          </cell>
        </row>
        <row r="1546">
          <cell r="G1546" t="str">
            <v>001INLU112640008</v>
          </cell>
          <cell r="H1546">
            <v>40807</v>
          </cell>
          <cell r="M1546">
            <v>8923417</v>
          </cell>
        </row>
        <row r="1547">
          <cell r="G1547" t="str">
            <v>958C303111460004</v>
          </cell>
          <cell r="H1547">
            <v>40689</v>
          </cell>
          <cell r="M1547">
            <v>2006109</v>
          </cell>
        </row>
        <row r="1548">
          <cell r="G1548" t="str">
            <v>001INLU112640003</v>
          </cell>
          <cell r="H1548">
            <v>40807</v>
          </cell>
          <cell r="M1548">
            <v>3937294</v>
          </cell>
        </row>
        <row r="1549">
          <cell r="G1549" t="str">
            <v>0958IDC110000094</v>
          </cell>
          <cell r="H1549">
            <v>40794</v>
          </cell>
          <cell r="M1549">
            <v>7930619</v>
          </cell>
        </row>
        <row r="1550">
          <cell r="G1550" t="str">
            <v>001INLU112640002</v>
          </cell>
          <cell r="H1550">
            <v>40807</v>
          </cell>
          <cell r="M1550">
            <v>17227773</v>
          </cell>
        </row>
        <row r="1551">
          <cell r="G1551" t="str">
            <v>Total October 2011</v>
          </cell>
          <cell r="M1551">
            <v>216924370</v>
          </cell>
        </row>
        <row r="1552">
          <cell r="G1552" t="str">
            <v>001INLU111530010</v>
          </cell>
          <cell r="H1552">
            <v>40696</v>
          </cell>
          <cell r="M1552">
            <v>13732658</v>
          </cell>
        </row>
        <row r="1553">
          <cell r="G1553" t="str">
            <v>001INLU112380001</v>
          </cell>
          <cell r="H1553">
            <v>40781</v>
          </cell>
          <cell r="M1553">
            <v>18904362</v>
          </cell>
        </row>
        <row r="1554">
          <cell r="G1554" t="str">
            <v>393ILC00040612</v>
          </cell>
          <cell r="H1554">
            <v>40812</v>
          </cell>
          <cell r="M1554">
            <v>27884796</v>
          </cell>
        </row>
        <row r="1555">
          <cell r="G1555" t="str">
            <v>393ILC00040612</v>
          </cell>
          <cell r="H1555">
            <v>40812</v>
          </cell>
          <cell r="M1555">
            <v>409246</v>
          </cell>
        </row>
        <row r="1556">
          <cell r="G1556" t="str">
            <v>393ILC00040612</v>
          </cell>
          <cell r="H1556">
            <v>40812</v>
          </cell>
          <cell r="M1556">
            <v>4349763</v>
          </cell>
        </row>
        <row r="1557">
          <cell r="G1557" t="str">
            <v>393ILC00040512</v>
          </cell>
          <cell r="H1557">
            <v>40812</v>
          </cell>
          <cell r="M1557">
            <v>21150211</v>
          </cell>
        </row>
        <row r="1558">
          <cell r="G1558" t="str">
            <v>001INLU112690003</v>
          </cell>
          <cell r="H1558">
            <v>40812</v>
          </cell>
          <cell r="M1558">
            <v>3829414</v>
          </cell>
        </row>
        <row r="1559">
          <cell r="G1559" t="str">
            <v>001INLU112690003</v>
          </cell>
          <cell r="H1559">
            <v>40812</v>
          </cell>
          <cell r="M1559">
            <v>919163</v>
          </cell>
        </row>
        <row r="1560">
          <cell r="G1560" t="str">
            <v>001INLU112690003</v>
          </cell>
          <cell r="H1560">
            <v>40812</v>
          </cell>
          <cell r="M1560">
            <v>869799</v>
          </cell>
        </row>
        <row r="1561">
          <cell r="G1561" t="str">
            <v>001INLU112690003</v>
          </cell>
          <cell r="H1561">
            <v>40812</v>
          </cell>
          <cell r="M1561">
            <v>3829414</v>
          </cell>
        </row>
        <row r="1562">
          <cell r="G1562" t="str">
            <v>001INLU112690003</v>
          </cell>
          <cell r="H1562">
            <v>40812</v>
          </cell>
          <cell r="M1562">
            <v>995544</v>
          </cell>
        </row>
        <row r="1563">
          <cell r="G1563" t="str">
            <v>001INLU112690003</v>
          </cell>
          <cell r="H1563">
            <v>40812</v>
          </cell>
          <cell r="M1563">
            <v>2910251</v>
          </cell>
        </row>
        <row r="1564">
          <cell r="G1564" t="str">
            <v>0958IDC110000112</v>
          </cell>
          <cell r="H1564">
            <v>40799</v>
          </cell>
          <cell r="M1564">
            <v>1922605</v>
          </cell>
        </row>
        <row r="1565">
          <cell r="G1565" t="str">
            <v>0958IDC110000092</v>
          </cell>
          <cell r="H1565">
            <v>40793</v>
          </cell>
          <cell r="M1565">
            <v>940537</v>
          </cell>
        </row>
        <row r="1566">
          <cell r="G1566" t="str">
            <v>0958IDC110000092</v>
          </cell>
          <cell r="H1566">
            <v>40793</v>
          </cell>
          <cell r="M1566">
            <v>1638515</v>
          </cell>
        </row>
        <row r="1567">
          <cell r="G1567" t="str">
            <v>001INLU112640003</v>
          </cell>
          <cell r="H1567">
            <v>40807</v>
          </cell>
          <cell r="M1567">
            <v>4499765</v>
          </cell>
        </row>
        <row r="1568">
          <cell r="G1568" t="str">
            <v>001INLU112640006</v>
          </cell>
          <cell r="H1568">
            <v>40807</v>
          </cell>
          <cell r="M1568">
            <v>957453</v>
          </cell>
        </row>
        <row r="1569">
          <cell r="G1569" t="str">
            <v>001INLU111530013</v>
          </cell>
          <cell r="H1569">
            <v>40696</v>
          </cell>
          <cell r="M1569">
            <v>916107</v>
          </cell>
        </row>
        <row r="1570">
          <cell r="G1570" t="str">
            <v>0393ILC00040512</v>
          </cell>
          <cell r="H1570">
            <v>40812</v>
          </cell>
          <cell r="M1570">
            <v>1563348</v>
          </cell>
        </row>
        <row r="1571">
          <cell r="G1571" t="str">
            <v>0393ILC00040512</v>
          </cell>
          <cell r="H1571">
            <v>40812</v>
          </cell>
          <cell r="M1571">
            <v>1279625</v>
          </cell>
        </row>
        <row r="1572">
          <cell r="G1572" t="str">
            <v>001INLU112690004</v>
          </cell>
          <cell r="H1572">
            <v>40812</v>
          </cell>
          <cell r="M1572">
            <v>7922665</v>
          </cell>
        </row>
        <row r="1573">
          <cell r="G1573" t="str">
            <v>001INLU112690002</v>
          </cell>
          <cell r="H1573">
            <v>40812</v>
          </cell>
          <cell r="M1573">
            <v>35235486</v>
          </cell>
        </row>
        <row r="1574">
          <cell r="G1574" t="str">
            <v>001INLU112290002</v>
          </cell>
          <cell r="H1574">
            <v>40772</v>
          </cell>
          <cell r="M1574">
            <v>1900100</v>
          </cell>
        </row>
        <row r="1575">
          <cell r="G1575" t="str">
            <v>001INLU112640005</v>
          </cell>
          <cell r="H1575">
            <v>40807</v>
          </cell>
          <cell r="M1575">
            <v>8487924</v>
          </cell>
        </row>
        <row r="1576">
          <cell r="G1576" t="str">
            <v>0958IDC110000308</v>
          </cell>
          <cell r="H1576">
            <v>40855</v>
          </cell>
          <cell r="M1576">
            <v>3499249</v>
          </cell>
        </row>
        <row r="1577">
          <cell r="G1577" t="str">
            <v>0958IDC110000158</v>
          </cell>
          <cell r="H1577">
            <v>40812</v>
          </cell>
          <cell r="M1577">
            <v>1133213</v>
          </cell>
        </row>
        <row r="1578">
          <cell r="G1578" t="str">
            <v>240LC03113120010</v>
          </cell>
          <cell r="H1578">
            <v>40856</v>
          </cell>
          <cell r="M1578">
            <v>5773313</v>
          </cell>
        </row>
        <row r="1579">
          <cell r="G1579" t="str">
            <v>240LC03113120010</v>
          </cell>
          <cell r="H1579">
            <v>40856</v>
          </cell>
          <cell r="M1579">
            <v>1215949</v>
          </cell>
        </row>
        <row r="1580">
          <cell r="G1580" t="str">
            <v>Total November 2011</v>
          </cell>
          <cell r="M1580">
            <v>178670475</v>
          </cell>
        </row>
        <row r="1581">
          <cell r="G1581" t="str">
            <v>240LC03113120008</v>
          </cell>
          <cell r="H1581">
            <v>40856</v>
          </cell>
          <cell r="M1581">
            <v>3669668</v>
          </cell>
        </row>
        <row r="1582">
          <cell r="G1582" t="str">
            <v>240LC03113060001</v>
          </cell>
          <cell r="H1582">
            <v>40849</v>
          </cell>
          <cell r="M1582">
            <v>15434210</v>
          </cell>
        </row>
        <row r="1583">
          <cell r="G1583" t="str">
            <v>240LC03113060001</v>
          </cell>
          <cell r="H1583">
            <v>40849</v>
          </cell>
          <cell r="M1583">
            <v>11011730</v>
          </cell>
        </row>
        <row r="1584">
          <cell r="G1584" t="str">
            <v>240LC03113120012</v>
          </cell>
          <cell r="H1584">
            <v>40856</v>
          </cell>
          <cell r="M1584">
            <v>39151860</v>
          </cell>
        </row>
        <row r="1585">
          <cell r="G1585" t="str">
            <v>001INLU112770001</v>
          </cell>
          <cell r="H1585">
            <v>40851</v>
          </cell>
          <cell r="M1585">
            <v>1391689</v>
          </cell>
        </row>
        <row r="1586">
          <cell r="G1586" t="str">
            <v>0958IDC110000296</v>
          </cell>
          <cell r="H1586">
            <v>40849</v>
          </cell>
          <cell r="M1586">
            <v>1863980</v>
          </cell>
        </row>
        <row r="1587">
          <cell r="G1587" t="str">
            <v>0958IDC110000296</v>
          </cell>
          <cell r="H1587">
            <v>40849</v>
          </cell>
          <cell r="M1587">
            <v>1543291</v>
          </cell>
        </row>
        <row r="1588">
          <cell r="G1588" t="str">
            <v>0958IDC110000296</v>
          </cell>
          <cell r="H1588">
            <v>40849</v>
          </cell>
          <cell r="M1588">
            <v>2178656</v>
          </cell>
        </row>
        <row r="1589">
          <cell r="G1589" t="str">
            <v>001INLU112280001</v>
          </cell>
          <cell r="H1589">
            <v>40771</v>
          </cell>
          <cell r="M1589">
            <v>7197700</v>
          </cell>
        </row>
        <row r="1590">
          <cell r="G1590" t="str">
            <v>001INLU112280001</v>
          </cell>
          <cell r="H1590">
            <v>40771</v>
          </cell>
          <cell r="M1590">
            <v>4687151</v>
          </cell>
        </row>
        <row r="1591">
          <cell r="G1591" t="str">
            <v>001INLU112280001</v>
          </cell>
          <cell r="H1591">
            <v>40771</v>
          </cell>
          <cell r="M1591">
            <v>13972856</v>
          </cell>
        </row>
        <row r="1592">
          <cell r="G1592" t="str">
            <v>001INLU112640001</v>
          </cell>
          <cell r="H1592">
            <v>40807</v>
          </cell>
          <cell r="M1592">
            <v>2305929</v>
          </cell>
        </row>
        <row r="1593">
          <cell r="G1593" t="str">
            <v>0958IDC110000294</v>
          </cell>
          <cell r="H1593">
            <v>40849</v>
          </cell>
          <cell r="M1593">
            <v>726076</v>
          </cell>
        </row>
        <row r="1594">
          <cell r="G1594" t="str">
            <v>0958IDC110000294</v>
          </cell>
          <cell r="H1594">
            <v>40849</v>
          </cell>
          <cell r="M1594">
            <v>2709952</v>
          </cell>
        </row>
        <row r="1595">
          <cell r="G1595" t="str">
            <v>0173LCO0002448</v>
          </cell>
          <cell r="H1595">
            <v>40869</v>
          </cell>
          <cell r="M1595">
            <v>42186736</v>
          </cell>
        </row>
        <row r="1596">
          <cell r="G1596" t="str">
            <v>0173LCO0002443</v>
          </cell>
          <cell r="H1596">
            <v>40863</v>
          </cell>
          <cell r="M1596">
            <v>6044852</v>
          </cell>
        </row>
        <row r="1597">
          <cell r="G1597" t="str">
            <v>0173LCO0002443</v>
          </cell>
          <cell r="H1597">
            <v>40863</v>
          </cell>
          <cell r="M1597">
            <v>4007307</v>
          </cell>
        </row>
        <row r="1598">
          <cell r="G1598" t="str">
            <v>0173LCO0002443</v>
          </cell>
          <cell r="H1598">
            <v>40863</v>
          </cell>
          <cell r="M1598">
            <v>2047815</v>
          </cell>
        </row>
        <row r="1599">
          <cell r="G1599" t="str">
            <v>0958IDC110000296</v>
          </cell>
          <cell r="H1599">
            <v>40849</v>
          </cell>
          <cell r="M1599">
            <v>1152298</v>
          </cell>
        </row>
        <row r="1600">
          <cell r="G1600" t="str">
            <v>0958IDC110000296</v>
          </cell>
          <cell r="H1600">
            <v>40849</v>
          </cell>
          <cell r="M1600">
            <v>940537</v>
          </cell>
        </row>
        <row r="1601">
          <cell r="G1601" t="str">
            <v>001INLU112640002</v>
          </cell>
          <cell r="H1601">
            <v>40807</v>
          </cell>
          <cell r="M1601">
            <v>3235319</v>
          </cell>
        </row>
        <row r="1602">
          <cell r="G1602" t="str">
            <v>240LC03113120010</v>
          </cell>
          <cell r="H1602">
            <v>40856</v>
          </cell>
          <cell r="M1602">
            <v>1370993</v>
          </cell>
        </row>
        <row r="1603">
          <cell r="G1603" t="str">
            <v>240LC03113120011</v>
          </cell>
          <cell r="H1603">
            <v>40856</v>
          </cell>
          <cell r="M1603">
            <v>4176770</v>
          </cell>
        </row>
        <row r="1604">
          <cell r="G1604" t="str">
            <v>240LC03113210001</v>
          </cell>
          <cell r="H1604">
            <v>40864</v>
          </cell>
          <cell r="M1604">
            <v>7687056</v>
          </cell>
        </row>
        <row r="1605">
          <cell r="G1605" t="str">
            <v>240LC03113210003</v>
          </cell>
          <cell r="H1605">
            <v>40864</v>
          </cell>
          <cell r="M1605">
            <v>9370070</v>
          </cell>
        </row>
        <row r="1606">
          <cell r="G1606" t="str">
            <v>0393ILC00052812</v>
          </cell>
          <cell r="H1606">
            <v>40864</v>
          </cell>
          <cell r="M1606">
            <v>2051125</v>
          </cell>
        </row>
        <row r="1607">
          <cell r="G1607" t="str">
            <v>0393ILC00050112</v>
          </cell>
          <cell r="H1607">
            <v>40856</v>
          </cell>
          <cell r="M1607">
            <v>1803700</v>
          </cell>
        </row>
        <row r="1608">
          <cell r="G1608" t="str">
            <v>0393ILC00050112</v>
          </cell>
          <cell r="H1608">
            <v>40856</v>
          </cell>
          <cell r="M1608">
            <v>2236451</v>
          </cell>
        </row>
        <row r="1609">
          <cell r="G1609" t="str">
            <v>0393ILC00050112</v>
          </cell>
          <cell r="H1609">
            <v>40856</v>
          </cell>
          <cell r="M1609">
            <v>9070660</v>
          </cell>
        </row>
        <row r="1610">
          <cell r="G1610" t="str">
            <v>0393ILC00050112</v>
          </cell>
          <cell r="H1610">
            <v>40856</v>
          </cell>
          <cell r="M1610">
            <v>5774200</v>
          </cell>
        </row>
        <row r="1611">
          <cell r="G1611" t="str">
            <v>0393ILC00050112</v>
          </cell>
          <cell r="H1611">
            <v>40856</v>
          </cell>
          <cell r="M1611">
            <v>1224524</v>
          </cell>
        </row>
        <row r="1612">
          <cell r="G1612" t="str">
            <v>0958IDC110000353</v>
          </cell>
          <cell r="H1612">
            <v>40862</v>
          </cell>
          <cell r="M1612">
            <v>2836492</v>
          </cell>
        </row>
        <row r="1613">
          <cell r="G1613" t="str">
            <v>0393ILC00056712</v>
          </cell>
          <cell r="H1613">
            <v>40875</v>
          </cell>
          <cell r="M1613">
            <v>5565630</v>
          </cell>
        </row>
        <row r="1614">
          <cell r="G1614" t="str">
            <v>0393ILC00057212</v>
          </cell>
          <cell r="H1614">
            <v>40876</v>
          </cell>
          <cell r="M1614">
            <v>55075597.280000001</v>
          </cell>
        </row>
        <row r="1615">
          <cell r="G1615" t="str">
            <v>0393ILC00052512</v>
          </cell>
          <cell r="H1615">
            <v>40864</v>
          </cell>
          <cell r="M1615">
            <v>15197085</v>
          </cell>
        </row>
        <row r="1616">
          <cell r="G1616" t="str">
            <v>0393ILC00055812</v>
          </cell>
          <cell r="H1616">
            <v>40873</v>
          </cell>
          <cell r="M1616">
            <v>1461673</v>
          </cell>
        </row>
        <row r="1617">
          <cell r="G1617" t="str">
            <v>0393ILC00055812</v>
          </cell>
          <cell r="H1617">
            <v>40873</v>
          </cell>
          <cell r="M1617">
            <v>1461673</v>
          </cell>
        </row>
        <row r="1618">
          <cell r="G1618" t="str">
            <v>0393ILC00056312</v>
          </cell>
          <cell r="H1618">
            <v>40873</v>
          </cell>
          <cell r="M1618">
            <v>4466220</v>
          </cell>
        </row>
        <row r="1619">
          <cell r="G1619" t="str">
            <v>0393ILC00053512</v>
          </cell>
          <cell r="H1619">
            <v>40868</v>
          </cell>
          <cell r="M1619">
            <v>1380637</v>
          </cell>
        </row>
        <row r="1620">
          <cell r="G1620" t="str">
            <v>0393ILC00053512</v>
          </cell>
          <cell r="H1620">
            <v>40868</v>
          </cell>
          <cell r="M1620">
            <v>1380637</v>
          </cell>
        </row>
        <row r="1621">
          <cell r="G1621" t="str">
            <v>0393ILC00052312</v>
          </cell>
          <cell r="H1621">
            <v>40864</v>
          </cell>
          <cell r="M1621">
            <v>64920762</v>
          </cell>
        </row>
        <row r="1622">
          <cell r="G1622" t="str">
            <v>0393ILC00052312</v>
          </cell>
          <cell r="H1622">
            <v>40864</v>
          </cell>
          <cell r="M1622">
            <v>15829644</v>
          </cell>
        </row>
        <row r="1623">
          <cell r="G1623" t="str">
            <v>0958IDC110000352</v>
          </cell>
          <cell r="H1623">
            <v>40862</v>
          </cell>
          <cell r="M1623">
            <v>7002782</v>
          </cell>
        </row>
        <row r="1624">
          <cell r="G1624" t="str">
            <v>0958IDC110000352</v>
          </cell>
          <cell r="H1624">
            <v>40862</v>
          </cell>
          <cell r="M1624">
            <v>7932692</v>
          </cell>
        </row>
        <row r="1625">
          <cell r="G1625" t="str">
            <v>0173LCO0002443</v>
          </cell>
          <cell r="H1625">
            <v>40863</v>
          </cell>
          <cell r="M1625">
            <v>6393619</v>
          </cell>
        </row>
        <row r="1626">
          <cell r="G1626" t="str">
            <v>001INLU112640004</v>
          </cell>
          <cell r="H1626">
            <v>40807</v>
          </cell>
          <cell r="M1626">
            <v>2498382</v>
          </cell>
        </row>
        <row r="1627">
          <cell r="G1627" t="str">
            <v>240LC03113210002</v>
          </cell>
          <cell r="H1627">
            <v>40864</v>
          </cell>
          <cell r="M1627">
            <v>8720507</v>
          </cell>
        </row>
        <row r="1628">
          <cell r="G1628" t="str">
            <v>0393ILC00052812</v>
          </cell>
          <cell r="H1628">
            <v>40864</v>
          </cell>
          <cell r="M1628">
            <v>852623</v>
          </cell>
        </row>
        <row r="1629">
          <cell r="G1629" t="str">
            <v>0393ILC00052812</v>
          </cell>
          <cell r="H1629">
            <v>40864</v>
          </cell>
          <cell r="M1629">
            <v>3777651</v>
          </cell>
        </row>
        <row r="1630">
          <cell r="G1630" t="str">
            <v>0393ILC00052812</v>
          </cell>
          <cell r="H1630">
            <v>40864</v>
          </cell>
          <cell r="M1630">
            <v>835914</v>
          </cell>
        </row>
        <row r="1631">
          <cell r="G1631" t="str">
            <v>Total December 2011</v>
          </cell>
          <cell r="M1631">
            <v>419815381.27999997</v>
          </cell>
        </row>
        <row r="1632">
          <cell r="G1632" t="str">
            <v>0300711ILC0000679</v>
          </cell>
          <cell r="H1632">
            <v>40862</v>
          </cell>
          <cell r="M1632">
            <v>3552000</v>
          </cell>
        </row>
        <row r="1633">
          <cell r="G1633" t="str">
            <v>240LC03113120005</v>
          </cell>
          <cell r="H1633">
            <v>40856</v>
          </cell>
          <cell r="M1633">
            <v>18612836</v>
          </cell>
        </row>
        <row r="1634">
          <cell r="G1634" t="str">
            <v>001INLU112640001</v>
          </cell>
          <cell r="H1634">
            <v>40807</v>
          </cell>
          <cell r="M1634">
            <v>6969254</v>
          </cell>
        </row>
        <row r="1635">
          <cell r="G1635" t="str">
            <v>0958IDC110000158</v>
          </cell>
          <cell r="H1635">
            <v>40812</v>
          </cell>
          <cell r="M1635">
            <v>2266306</v>
          </cell>
        </row>
        <row r="1636">
          <cell r="G1636" t="str">
            <v>001INLU112760003</v>
          </cell>
          <cell r="H1636">
            <v>40819</v>
          </cell>
          <cell r="M1636">
            <v>6157667</v>
          </cell>
        </row>
        <row r="1637">
          <cell r="G1637" t="str">
            <v>0958IDC110000296</v>
          </cell>
          <cell r="H1637">
            <v>40849</v>
          </cell>
          <cell r="M1637">
            <v>1627781</v>
          </cell>
        </row>
        <row r="1638">
          <cell r="G1638" t="str">
            <v>0173LCO-0002474</v>
          </cell>
          <cell r="H1638">
            <v>40892</v>
          </cell>
          <cell r="M1638">
            <v>2669404</v>
          </cell>
        </row>
        <row r="1639">
          <cell r="G1639" t="str">
            <v>0173LCO-0002474</v>
          </cell>
          <cell r="H1639">
            <v>40892</v>
          </cell>
          <cell r="M1639">
            <v>2792128</v>
          </cell>
        </row>
        <row r="1640">
          <cell r="G1640" t="str">
            <v>0393ILC00061712</v>
          </cell>
          <cell r="H1640">
            <v>40887</v>
          </cell>
          <cell r="M1640">
            <v>2126466</v>
          </cell>
        </row>
        <row r="1641">
          <cell r="G1641" t="str">
            <v>0393ILC00061712</v>
          </cell>
          <cell r="H1641">
            <v>40887</v>
          </cell>
          <cell r="M1641">
            <v>1701172</v>
          </cell>
        </row>
        <row r="1642">
          <cell r="G1642" t="str">
            <v>0393ILC00061712</v>
          </cell>
          <cell r="H1642">
            <v>40887</v>
          </cell>
          <cell r="M1642">
            <v>1022126</v>
          </cell>
        </row>
        <row r="1643">
          <cell r="G1643" t="str">
            <v>0393ILC00061712</v>
          </cell>
          <cell r="H1643">
            <v>40887</v>
          </cell>
          <cell r="M1643">
            <v>1488526</v>
          </cell>
        </row>
        <row r="1644">
          <cell r="G1644" t="str">
            <v>0958IDC110000536</v>
          </cell>
          <cell r="H1644">
            <v>40904</v>
          </cell>
          <cell r="M1644">
            <v>1693667</v>
          </cell>
        </row>
        <row r="1645">
          <cell r="G1645" t="str">
            <v>0173LCO-0002502</v>
          </cell>
          <cell r="H1645">
            <v>40901</v>
          </cell>
          <cell r="M1645">
            <v>1016243</v>
          </cell>
        </row>
        <row r="1646">
          <cell r="G1646" t="str">
            <v>0173LCO-0002490</v>
          </cell>
          <cell r="H1646">
            <v>40898</v>
          </cell>
          <cell r="M1646">
            <v>8105670</v>
          </cell>
        </row>
        <row r="1647">
          <cell r="G1647" t="str">
            <v>0393ILC00063812</v>
          </cell>
          <cell r="H1647">
            <v>40891</v>
          </cell>
          <cell r="M1647">
            <v>1196000</v>
          </cell>
        </row>
        <row r="1648">
          <cell r="G1648" t="str">
            <v>0173LCO-0002484</v>
          </cell>
          <cell r="H1648">
            <v>40897</v>
          </cell>
          <cell r="M1648">
            <v>1240233</v>
          </cell>
        </row>
        <row r="1649">
          <cell r="G1649" t="str">
            <v>0173LCO-0002484</v>
          </cell>
          <cell r="H1649">
            <v>40897</v>
          </cell>
          <cell r="M1649">
            <v>1240233</v>
          </cell>
        </row>
        <row r="1650">
          <cell r="G1650" t="str">
            <v>0173LCO-0002470</v>
          </cell>
          <cell r="H1650">
            <v>40887</v>
          </cell>
          <cell r="M1650">
            <v>4355058</v>
          </cell>
        </row>
        <row r="1651">
          <cell r="G1651" t="str">
            <v>0173LCO-0002490</v>
          </cell>
          <cell r="H1651">
            <v>40898</v>
          </cell>
          <cell r="M1651">
            <v>16017210</v>
          </cell>
        </row>
        <row r="1652">
          <cell r="G1652" t="str">
            <v>0393ILC00053512</v>
          </cell>
          <cell r="H1652">
            <v>40868</v>
          </cell>
          <cell r="M1652">
            <v>1380637</v>
          </cell>
        </row>
        <row r="1653">
          <cell r="G1653" t="str">
            <v>393ILC00069312</v>
          </cell>
          <cell r="H1653">
            <v>40905</v>
          </cell>
          <cell r="M1653">
            <v>287890</v>
          </cell>
        </row>
        <row r="1654">
          <cell r="G1654" t="str">
            <v>0173LCO-0002479</v>
          </cell>
          <cell r="H1654">
            <v>40893</v>
          </cell>
          <cell r="M1654">
            <v>481493</v>
          </cell>
        </row>
        <row r="1655">
          <cell r="G1655" t="str">
            <v>154ILCU113610004</v>
          </cell>
          <cell r="H1655">
            <v>40904</v>
          </cell>
          <cell r="M1655">
            <v>39379928</v>
          </cell>
        </row>
        <row r="1656">
          <cell r="G1656" t="str">
            <v>154ILCU113610004</v>
          </cell>
          <cell r="H1656">
            <v>40904</v>
          </cell>
          <cell r="M1656">
            <v>42138086</v>
          </cell>
        </row>
        <row r="1657">
          <cell r="G1657" t="str">
            <v>240LC03113210001</v>
          </cell>
          <cell r="H1657">
            <v>40864</v>
          </cell>
          <cell r="M1657">
            <v>1300078</v>
          </cell>
        </row>
        <row r="1658">
          <cell r="G1658" t="str">
            <v>0173LCO-0002492</v>
          </cell>
          <cell r="H1658">
            <v>40899</v>
          </cell>
          <cell r="M1658">
            <v>3887393</v>
          </cell>
        </row>
        <row r="1659">
          <cell r="G1659" t="str">
            <v>393ILC00068912</v>
          </cell>
          <cell r="H1659">
            <v>40905</v>
          </cell>
          <cell r="M1659">
            <v>5949246</v>
          </cell>
        </row>
        <row r="1660">
          <cell r="G1660" t="str">
            <v>0173LCO-0002479</v>
          </cell>
          <cell r="H1660">
            <v>40893</v>
          </cell>
          <cell r="M1660">
            <v>6837912</v>
          </cell>
        </row>
        <row r="1661">
          <cell r="G1661" t="str">
            <v>393ILC00069312</v>
          </cell>
          <cell r="H1661">
            <v>40905</v>
          </cell>
          <cell r="M1661">
            <v>1025546</v>
          </cell>
        </row>
        <row r="1662">
          <cell r="G1662" t="str">
            <v>393ILC00069312</v>
          </cell>
          <cell r="H1662">
            <v>40905</v>
          </cell>
          <cell r="M1662">
            <v>1367935</v>
          </cell>
        </row>
        <row r="1663">
          <cell r="G1663" t="str">
            <v>0958IDC110000351</v>
          </cell>
          <cell r="H1663">
            <v>40862</v>
          </cell>
          <cell r="M1663">
            <v>3308610</v>
          </cell>
        </row>
        <row r="1664">
          <cell r="G1664" t="str">
            <v>0958IDC110000351</v>
          </cell>
          <cell r="H1664">
            <v>40862</v>
          </cell>
          <cell r="M1664">
            <v>14337310</v>
          </cell>
        </row>
        <row r="1665">
          <cell r="G1665" t="str">
            <v>0958IDC110000351</v>
          </cell>
          <cell r="H1665">
            <v>40862</v>
          </cell>
          <cell r="M1665">
            <v>1102870</v>
          </cell>
        </row>
        <row r="1666">
          <cell r="G1666" t="str">
            <v>0958IDC110000351</v>
          </cell>
          <cell r="H1666">
            <v>40862</v>
          </cell>
          <cell r="M1666">
            <v>4411480</v>
          </cell>
        </row>
        <row r="1667">
          <cell r="G1667" t="str">
            <v>0958IDC110000351</v>
          </cell>
          <cell r="H1667">
            <v>40862</v>
          </cell>
          <cell r="M1667">
            <v>1102870</v>
          </cell>
        </row>
        <row r="1668">
          <cell r="G1668" t="str">
            <v>0958IDC110000351</v>
          </cell>
          <cell r="H1668">
            <v>40862</v>
          </cell>
          <cell r="M1668">
            <v>5514350</v>
          </cell>
        </row>
        <row r="1669">
          <cell r="G1669" t="str">
            <v>0958IDC110000351</v>
          </cell>
          <cell r="H1669">
            <v>40862</v>
          </cell>
          <cell r="M1669">
            <v>2205740</v>
          </cell>
        </row>
        <row r="1670">
          <cell r="G1670" t="str">
            <v>0173LCO0002505</v>
          </cell>
          <cell r="H1670">
            <v>40901</v>
          </cell>
          <cell r="M1670">
            <v>1190358</v>
          </cell>
        </row>
        <row r="1671">
          <cell r="G1671" t="str">
            <v>240LC03113210002</v>
          </cell>
          <cell r="H1671">
            <v>40864</v>
          </cell>
          <cell r="M1671">
            <v>2236368</v>
          </cell>
        </row>
        <row r="1672">
          <cell r="G1672" t="str">
            <v>0173LCO-0002484</v>
          </cell>
          <cell r="H1672">
            <v>40897</v>
          </cell>
          <cell r="M1672">
            <v>1725796</v>
          </cell>
        </row>
        <row r="1673">
          <cell r="G1673" t="str">
            <v>0173LCO-0002484</v>
          </cell>
          <cell r="H1673">
            <v>40897</v>
          </cell>
          <cell r="M1673">
            <v>544650</v>
          </cell>
        </row>
        <row r="1674">
          <cell r="G1674" t="str">
            <v>0173LCO-0002484</v>
          </cell>
          <cell r="H1674">
            <v>40897</v>
          </cell>
          <cell r="M1674">
            <v>1069704</v>
          </cell>
        </row>
        <row r="1675">
          <cell r="G1675" t="str">
            <v>0173LCO-0002496</v>
          </cell>
          <cell r="H1675">
            <v>40899</v>
          </cell>
          <cell r="M1675">
            <v>731329</v>
          </cell>
        </row>
        <row r="1676">
          <cell r="G1676" t="str">
            <v>0958IDC110000294</v>
          </cell>
          <cell r="H1676">
            <v>40849</v>
          </cell>
          <cell r="M1676">
            <v>2288059</v>
          </cell>
        </row>
        <row r="1677">
          <cell r="G1677" t="str">
            <v>393ILC00056212</v>
          </cell>
          <cell r="H1677">
            <v>40873</v>
          </cell>
          <cell r="M1677">
            <v>6363664</v>
          </cell>
        </row>
        <row r="1678">
          <cell r="G1678" t="str">
            <v>393ILC00069012</v>
          </cell>
          <cell r="H1678">
            <v>40905</v>
          </cell>
          <cell r="M1678">
            <v>5688000</v>
          </cell>
        </row>
        <row r="1679">
          <cell r="G1679" t="str">
            <v>Total January 2012</v>
          </cell>
          <cell r="M1679">
            <v>243707282</v>
          </cell>
        </row>
        <row r="1680">
          <cell r="G1680" t="str">
            <v>154ILCU113610004</v>
          </cell>
          <cell r="H1680">
            <v>40904</v>
          </cell>
          <cell r="M1680">
            <v>40891022</v>
          </cell>
        </row>
        <row r="1681">
          <cell r="G1681" t="str">
            <v>0173LCO0002505</v>
          </cell>
          <cell r="H1681">
            <v>40901</v>
          </cell>
          <cell r="M1681">
            <v>15188376</v>
          </cell>
        </row>
        <row r="1682">
          <cell r="G1682" t="str">
            <v>0173LCO0002488</v>
          </cell>
          <cell r="H1682">
            <v>40898</v>
          </cell>
          <cell r="M1682">
            <v>3693768</v>
          </cell>
        </row>
        <row r="1683">
          <cell r="G1683" t="str">
            <v>0173LCO0002488</v>
          </cell>
          <cell r="H1683">
            <v>40898</v>
          </cell>
          <cell r="M1683">
            <v>1538432</v>
          </cell>
        </row>
        <row r="1684">
          <cell r="G1684" t="str">
            <v>0173LCO0002488</v>
          </cell>
          <cell r="H1684">
            <v>40898</v>
          </cell>
          <cell r="M1684">
            <v>3367436</v>
          </cell>
        </row>
        <row r="1685">
          <cell r="G1685" t="str">
            <v>0173LCO0002488</v>
          </cell>
          <cell r="H1685">
            <v>40898</v>
          </cell>
          <cell r="M1685">
            <v>4728277</v>
          </cell>
        </row>
        <row r="1686">
          <cell r="G1686" t="str">
            <v>154ILCU120030001</v>
          </cell>
          <cell r="H1686">
            <v>40911</v>
          </cell>
          <cell r="M1686">
            <v>5682575</v>
          </cell>
        </row>
        <row r="1687">
          <cell r="G1687" t="str">
            <v>0173LCO0002505</v>
          </cell>
          <cell r="H1687">
            <v>40901</v>
          </cell>
          <cell r="M1687">
            <v>174431</v>
          </cell>
        </row>
        <row r="1688">
          <cell r="G1688" t="str">
            <v>0958IDC110000353</v>
          </cell>
          <cell r="H1688">
            <v>40862</v>
          </cell>
          <cell r="M1688">
            <v>987064</v>
          </cell>
        </row>
        <row r="1689">
          <cell r="G1689" t="str">
            <v>0393ILC00055812</v>
          </cell>
          <cell r="H1689">
            <v>40873</v>
          </cell>
          <cell r="M1689">
            <v>989348</v>
          </cell>
        </row>
        <row r="1690">
          <cell r="G1690" t="str">
            <v>0393ILC00055812</v>
          </cell>
          <cell r="H1690">
            <v>40873</v>
          </cell>
          <cell r="M1690">
            <v>993285</v>
          </cell>
        </row>
        <row r="1691">
          <cell r="G1691" t="str">
            <v>0393ILC00061712</v>
          </cell>
          <cell r="H1691">
            <v>40887</v>
          </cell>
          <cell r="M1691">
            <v>899470</v>
          </cell>
        </row>
        <row r="1692">
          <cell r="G1692" t="str">
            <v>0393ILC00061712</v>
          </cell>
          <cell r="H1692">
            <v>40887</v>
          </cell>
          <cell r="M1692">
            <v>425294</v>
          </cell>
        </row>
        <row r="1693">
          <cell r="G1693" t="str">
            <v>0393ILC00061712</v>
          </cell>
          <cell r="H1693">
            <v>40887</v>
          </cell>
          <cell r="M1693">
            <v>2126466</v>
          </cell>
        </row>
        <row r="1694">
          <cell r="G1694" t="str">
            <v>0173LCO-0002469</v>
          </cell>
          <cell r="H1694">
            <v>40887</v>
          </cell>
          <cell r="M1694">
            <v>6662962</v>
          </cell>
        </row>
        <row r="1695">
          <cell r="G1695" t="str">
            <v>0173LCO-0002468</v>
          </cell>
          <cell r="H1695">
            <v>40887</v>
          </cell>
          <cell r="M1695">
            <v>3419467</v>
          </cell>
        </row>
        <row r="1696">
          <cell r="G1696" t="str">
            <v>154ILCU120110002</v>
          </cell>
          <cell r="H1696">
            <v>40919</v>
          </cell>
          <cell r="M1696">
            <v>3210058</v>
          </cell>
        </row>
        <row r="1697">
          <cell r="G1697" t="str">
            <v>154ILCU120110002</v>
          </cell>
          <cell r="H1697">
            <v>40919</v>
          </cell>
          <cell r="M1697">
            <v>3780093</v>
          </cell>
        </row>
        <row r="1698">
          <cell r="G1698" t="str">
            <v>154ILCU120110002</v>
          </cell>
          <cell r="H1698">
            <v>40919</v>
          </cell>
          <cell r="M1698">
            <v>2415306</v>
          </cell>
        </row>
        <row r="1699">
          <cell r="G1699" t="str">
            <v>154ILCU113610004</v>
          </cell>
          <cell r="H1699">
            <v>40904</v>
          </cell>
          <cell r="M1699">
            <v>28147270.18</v>
          </cell>
        </row>
        <row r="1700">
          <cell r="G1700" t="str">
            <v>0958IDC110000525</v>
          </cell>
          <cell r="H1700">
            <v>40903</v>
          </cell>
          <cell r="M1700">
            <v>8822960</v>
          </cell>
        </row>
        <row r="1701">
          <cell r="G1701" t="str">
            <v>0958IDC110000525</v>
          </cell>
          <cell r="H1701">
            <v>40903</v>
          </cell>
          <cell r="M1701">
            <v>2127108</v>
          </cell>
        </row>
        <row r="1702">
          <cell r="G1702" t="str">
            <v>0173LCO-0002478</v>
          </cell>
          <cell r="H1702">
            <v>40893</v>
          </cell>
          <cell r="M1702">
            <v>9235337</v>
          </cell>
        </row>
        <row r="1703">
          <cell r="G1703" t="str">
            <v>0393ILC00065712</v>
          </cell>
          <cell r="H1703">
            <v>40896</v>
          </cell>
          <cell r="M1703">
            <v>3040292</v>
          </cell>
        </row>
        <row r="1704">
          <cell r="G1704" t="str">
            <v>0173LCO-0002475</v>
          </cell>
          <cell r="H1704">
            <v>40892</v>
          </cell>
          <cell r="M1704">
            <v>5713818</v>
          </cell>
        </row>
        <row r="1705">
          <cell r="G1705" t="str">
            <v>0173LCO-0002484</v>
          </cell>
          <cell r="H1705">
            <v>40897</v>
          </cell>
          <cell r="M1705">
            <v>1035477</v>
          </cell>
        </row>
        <row r="1706">
          <cell r="G1706" t="str">
            <v>0173LCO-0002484</v>
          </cell>
          <cell r="H1706">
            <v>40897</v>
          </cell>
          <cell r="M1706">
            <v>1035477</v>
          </cell>
        </row>
        <row r="1707">
          <cell r="G1707" t="str">
            <v>0173LCO-0002509</v>
          </cell>
          <cell r="H1707">
            <v>40903</v>
          </cell>
          <cell r="M1707">
            <v>2356004</v>
          </cell>
        </row>
        <row r="1708">
          <cell r="G1708" t="str">
            <v>0958IDC120000010</v>
          </cell>
          <cell r="H1708">
            <v>40913</v>
          </cell>
          <cell r="M1708">
            <v>1673266</v>
          </cell>
        </row>
        <row r="1709">
          <cell r="G1709" t="str">
            <v>0958IDC120000009</v>
          </cell>
          <cell r="H1709">
            <v>40913</v>
          </cell>
          <cell r="M1709">
            <v>1761553</v>
          </cell>
        </row>
        <row r="1710">
          <cell r="G1710" t="str">
            <v>0958IDC110000293</v>
          </cell>
          <cell r="H1710">
            <v>40848</v>
          </cell>
          <cell r="M1710">
            <v>1772741</v>
          </cell>
        </row>
        <row r="1711">
          <cell r="G1711" t="str">
            <v>154ILCU113610004</v>
          </cell>
          <cell r="H1711">
            <v>40904</v>
          </cell>
          <cell r="M1711">
            <v>35750440.939999998</v>
          </cell>
        </row>
        <row r="1712">
          <cell r="G1712" t="str">
            <v>0958IDC110000525</v>
          </cell>
          <cell r="H1712">
            <v>40903</v>
          </cell>
          <cell r="M1712">
            <v>1063554</v>
          </cell>
        </row>
        <row r="1713">
          <cell r="G1713" t="str">
            <v>0958IDC110000525</v>
          </cell>
          <cell r="H1713">
            <v>40903</v>
          </cell>
          <cell r="M1713">
            <v>1063554</v>
          </cell>
        </row>
        <row r="1714">
          <cell r="G1714" t="str">
            <v>0173LCO-0002566</v>
          </cell>
          <cell r="H1714">
            <v>40926</v>
          </cell>
          <cell r="M1714">
            <v>33441165</v>
          </cell>
        </row>
        <row r="1715">
          <cell r="G1715" t="str">
            <v>0173LCO-0002565</v>
          </cell>
          <cell r="H1715">
            <v>40926</v>
          </cell>
          <cell r="M1715">
            <v>3745979</v>
          </cell>
        </row>
        <row r="1716">
          <cell r="G1716" t="str">
            <v>001INLU112640006</v>
          </cell>
          <cell r="H1716">
            <v>40807</v>
          </cell>
          <cell r="M1716">
            <v>956594</v>
          </cell>
        </row>
        <row r="1717">
          <cell r="G1717" t="str">
            <v>0173LCO-0002602</v>
          </cell>
          <cell r="H1717">
            <v>40947</v>
          </cell>
          <cell r="M1717">
            <v>3990729</v>
          </cell>
        </row>
        <row r="1718">
          <cell r="G1718" t="str">
            <v>0173LCO-0002563</v>
          </cell>
          <cell r="H1718">
            <v>40926</v>
          </cell>
          <cell r="M1718">
            <v>8241301</v>
          </cell>
        </row>
        <row r="1719">
          <cell r="G1719" t="str">
            <v>0393ILC00069312</v>
          </cell>
          <cell r="H1719">
            <v>40905</v>
          </cell>
          <cell r="M1719">
            <v>720928</v>
          </cell>
        </row>
        <row r="1720">
          <cell r="G1720" t="str">
            <v>0393ILC00069312</v>
          </cell>
          <cell r="H1720">
            <v>40905</v>
          </cell>
          <cell r="M1720">
            <v>822542</v>
          </cell>
        </row>
        <row r="1721">
          <cell r="G1721" t="str">
            <v>0958IDC120000044</v>
          </cell>
          <cell r="H1721">
            <v>40919</v>
          </cell>
          <cell r="M1721">
            <v>3093159</v>
          </cell>
        </row>
        <row r="1722">
          <cell r="G1722" t="str">
            <v>0173LCO-0002553</v>
          </cell>
          <cell r="H1722">
            <v>40919</v>
          </cell>
          <cell r="M1722">
            <v>1098784</v>
          </cell>
        </row>
        <row r="1723">
          <cell r="G1723" t="str">
            <v>0958IDC120000089</v>
          </cell>
          <cell r="H1723">
            <v>40926</v>
          </cell>
          <cell r="M1723">
            <v>13424840.003767123</v>
          </cell>
        </row>
        <row r="1724">
          <cell r="G1724" t="str">
            <v>0958IDC120000089</v>
          </cell>
          <cell r="H1724">
            <v>40926</v>
          </cell>
          <cell r="M1724">
            <v>5725893.9990753429</v>
          </cell>
        </row>
        <row r="1725">
          <cell r="G1725" t="str">
            <v>0173LCO-0002503</v>
          </cell>
          <cell r="H1725">
            <v>40901</v>
          </cell>
          <cell r="M1725">
            <v>8789531</v>
          </cell>
        </row>
        <row r="1726">
          <cell r="G1726" t="str">
            <v>0393ILC00061712</v>
          </cell>
          <cell r="H1726">
            <v>40887</v>
          </cell>
          <cell r="M1726">
            <v>2126466</v>
          </cell>
        </row>
        <row r="1727">
          <cell r="G1727" t="str">
            <v>0173LCO-0002467</v>
          </cell>
          <cell r="H1727">
            <v>40887</v>
          </cell>
          <cell r="M1727">
            <v>2411565</v>
          </cell>
        </row>
        <row r="1728">
          <cell r="G1728" t="str">
            <v>0173LCO-0002537</v>
          </cell>
          <cell r="H1728">
            <v>40913</v>
          </cell>
          <cell r="M1728">
            <v>1910577</v>
          </cell>
        </row>
        <row r="1729">
          <cell r="G1729" t="str">
            <v>0173LCO-0002484</v>
          </cell>
          <cell r="H1729">
            <v>40897</v>
          </cell>
          <cell r="M1729">
            <v>690318</v>
          </cell>
        </row>
        <row r="1730">
          <cell r="G1730" t="str">
            <v>0173LCO-0002553</v>
          </cell>
          <cell r="H1730">
            <v>40919</v>
          </cell>
          <cell r="M1730">
            <v>3112083</v>
          </cell>
        </row>
        <row r="1731">
          <cell r="G1731" t="str">
            <v>Total February 2012</v>
          </cell>
          <cell r="M1731">
            <v>238762839.12284249</v>
          </cell>
        </row>
        <row r="1732">
          <cell r="G1732" t="str">
            <v>0173LCO-0002502</v>
          </cell>
          <cell r="H1732">
            <v>40901</v>
          </cell>
          <cell r="M1732">
            <v>915742</v>
          </cell>
        </row>
        <row r="1733">
          <cell r="G1733" t="str">
            <v>0173LCO-0002502</v>
          </cell>
          <cell r="H1733">
            <v>40901</v>
          </cell>
          <cell r="M1733">
            <v>899908</v>
          </cell>
        </row>
        <row r="1734">
          <cell r="G1734" t="str">
            <v>0173LCO-0002504</v>
          </cell>
          <cell r="H1734">
            <v>40901</v>
          </cell>
          <cell r="M1734">
            <v>2472110</v>
          </cell>
        </row>
        <row r="1735">
          <cell r="G1735" t="str">
            <v>0393ILC00056612</v>
          </cell>
          <cell r="H1735">
            <v>40875</v>
          </cell>
          <cell r="M1735">
            <v>892134</v>
          </cell>
        </row>
        <row r="1736">
          <cell r="G1736" t="str">
            <v>0393ILC00056612</v>
          </cell>
          <cell r="H1736">
            <v>40875</v>
          </cell>
          <cell r="M1736">
            <v>10446502</v>
          </cell>
        </row>
        <row r="1737">
          <cell r="G1737" t="str">
            <v>120126ILCU00567</v>
          </cell>
          <cell r="H1737">
            <v>40962</v>
          </cell>
          <cell r="M1737">
            <v>15727407.720000001</v>
          </cell>
        </row>
        <row r="1738">
          <cell r="G1738" t="str">
            <v>120126ILCU00567</v>
          </cell>
          <cell r="H1738">
            <v>40962</v>
          </cell>
          <cell r="M1738">
            <v>79440556.280000001</v>
          </cell>
        </row>
        <row r="1739">
          <cell r="G1739" t="str">
            <v>0173LCO-0002593</v>
          </cell>
          <cell r="H1739">
            <v>40940</v>
          </cell>
          <cell r="M1739">
            <v>2810047</v>
          </cell>
        </row>
        <row r="1740">
          <cell r="G1740" t="str">
            <v>0173LCO-0002580</v>
          </cell>
          <cell r="H1740">
            <v>40933</v>
          </cell>
          <cell r="M1740">
            <v>1587364</v>
          </cell>
        </row>
        <row r="1741">
          <cell r="G1741" t="str">
            <v>0173LCO-0002534</v>
          </cell>
          <cell r="H1741">
            <v>40913</v>
          </cell>
          <cell r="M1741">
            <v>6976869</v>
          </cell>
        </row>
        <row r="1742">
          <cell r="G1742" t="str">
            <v>0173LCO-0002495</v>
          </cell>
          <cell r="H1742">
            <v>40898</v>
          </cell>
          <cell r="M1742">
            <v>4631094</v>
          </cell>
        </row>
        <row r="1743">
          <cell r="G1743" t="str">
            <v>0173LCO-0002581</v>
          </cell>
          <cell r="H1743">
            <v>40936</v>
          </cell>
          <cell r="M1743">
            <v>9576466</v>
          </cell>
        </row>
        <row r="1744">
          <cell r="G1744" t="str">
            <v>0173LCO-0002509</v>
          </cell>
          <cell r="H1744">
            <v>40903</v>
          </cell>
          <cell r="M1744">
            <v>3042250</v>
          </cell>
        </row>
        <row r="1745">
          <cell r="G1745" t="str">
            <v>0173LCO-0002554</v>
          </cell>
          <cell r="H1745">
            <v>40919</v>
          </cell>
          <cell r="M1745">
            <v>1201698</v>
          </cell>
        </row>
        <row r="1746">
          <cell r="G1746" t="str">
            <v>0173LCO-0002502</v>
          </cell>
          <cell r="H1746">
            <v>40901</v>
          </cell>
          <cell r="M1746">
            <v>916495</v>
          </cell>
        </row>
        <row r="1747">
          <cell r="G1747" t="str">
            <v>0173LCO-0002552</v>
          </cell>
          <cell r="H1747">
            <v>40919</v>
          </cell>
          <cell r="M1747">
            <v>1882343</v>
          </cell>
        </row>
        <row r="1748">
          <cell r="G1748" t="str">
            <v>0173LCO-0002552</v>
          </cell>
          <cell r="H1748">
            <v>40919</v>
          </cell>
          <cell r="M1748">
            <v>1882343</v>
          </cell>
        </row>
        <row r="1749">
          <cell r="G1749" t="str">
            <v>0173LCO-0002582</v>
          </cell>
          <cell r="H1749">
            <v>40936</v>
          </cell>
          <cell r="M1749">
            <v>5965300</v>
          </cell>
        </row>
        <row r="1750">
          <cell r="G1750" t="str">
            <v>0958IDC120000100</v>
          </cell>
          <cell r="H1750">
            <v>40927</v>
          </cell>
          <cell r="M1750">
            <v>2262389.69</v>
          </cell>
        </row>
        <row r="1751">
          <cell r="G1751" t="str">
            <v>0958IDC110000361</v>
          </cell>
          <cell r="H1751">
            <v>40864</v>
          </cell>
          <cell r="M1751">
            <v>2455648</v>
          </cell>
        </row>
        <row r="1752">
          <cell r="G1752" t="str">
            <v>0958IDC120000260</v>
          </cell>
          <cell r="H1752">
            <v>40956</v>
          </cell>
          <cell r="M1752">
            <v>11063244</v>
          </cell>
        </row>
        <row r="1753">
          <cell r="G1753" t="str">
            <v>0958IDC110000309</v>
          </cell>
          <cell r="H1753">
            <v>40855</v>
          </cell>
          <cell r="M1753">
            <v>4937894</v>
          </cell>
        </row>
        <row r="1754">
          <cell r="G1754" t="str">
            <v>0958IDC110000262</v>
          </cell>
          <cell r="H1754">
            <v>40956</v>
          </cell>
          <cell r="M1754">
            <v>4307332</v>
          </cell>
        </row>
        <row r="1755">
          <cell r="G1755" t="str">
            <v>0173LCO-0002617</v>
          </cell>
          <cell r="H1755">
            <v>40963</v>
          </cell>
          <cell r="M1755">
            <v>36555185</v>
          </cell>
        </row>
        <row r="1756">
          <cell r="G1756" t="str">
            <v>0958IDC120000128</v>
          </cell>
          <cell r="H1756">
            <v>40932</v>
          </cell>
          <cell r="M1756">
            <v>1055709.9461643836</v>
          </cell>
        </row>
        <row r="1757">
          <cell r="G1757" t="str">
            <v>0173LCO-0002578</v>
          </cell>
          <cell r="H1757">
            <v>40901</v>
          </cell>
          <cell r="M1757">
            <v>10563715</v>
          </cell>
        </row>
        <row r="1758">
          <cell r="G1758" t="str">
            <v>0173LCO-0002493</v>
          </cell>
          <cell r="H1758">
            <v>40899</v>
          </cell>
          <cell r="M1758">
            <v>7877378</v>
          </cell>
        </row>
        <row r="1759">
          <cell r="G1759" t="str">
            <v>0173LCO-0002496</v>
          </cell>
          <cell r="H1759">
            <v>40899</v>
          </cell>
          <cell r="M1759">
            <v>2905021</v>
          </cell>
        </row>
        <row r="1760">
          <cell r="G1760" t="str">
            <v>0958IDC120000096</v>
          </cell>
          <cell r="H1760">
            <v>40926</v>
          </cell>
          <cell r="M1760">
            <v>1394252</v>
          </cell>
        </row>
        <row r="1761">
          <cell r="G1761" t="str">
            <v>0958IDC120000096</v>
          </cell>
          <cell r="H1761">
            <v>40926</v>
          </cell>
          <cell r="M1761">
            <v>1015223</v>
          </cell>
        </row>
        <row r="1762">
          <cell r="G1762" t="str">
            <v>0958IDC120000096</v>
          </cell>
          <cell r="H1762">
            <v>40926</v>
          </cell>
          <cell r="M1762">
            <v>1150024</v>
          </cell>
        </row>
        <row r="1763">
          <cell r="G1763" t="str">
            <v>0958IDC120000096</v>
          </cell>
          <cell r="H1763">
            <v>40926</v>
          </cell>
          <cell r="M1763">
            <v>1118770</v>
          </cell>
        </row>
        <row r="1764">
          <cell r="G1764" t="str">
            <v>0958IDC120000096</v>
          </cell>
          <cell r="H1764">
            <v>40926</v>
          </cell>
          <cell r="M1764">
            <v>1013788</v>
          </cell>
        </row>
        <row r="1765">
          <cell r="G1765" t="str">
            <v>0958IDC120000096</v>
          </cell>
          <cell r="H1765">
            <v>40926</v>
          </cell>
          <cell r="M1765">
            <v>882323</v>
          </cell>
        </row>
        <row r="1766">
          <cell r="G1766" t="str">
            <v>0958IDC120000222</v>
          </cell>
          <cell r="H1766">
            <v>40949</v>
          </cell>
          <cell r="M1766">
            <v>7922662</v>
          </cell>
        </row>
        <row r="1767">
          <cell r="G1767" t="str">
            <v>240LC03113120013</v>
          </cell>
          <cell r="H1767">
            <v>40856</v>
          </cell>
          <cell r="M1767">
            <v>5736100</v>
          </cell>
        </row>
        <row r="1768">
          <cell r="G1768" t="str">
            <v>240LC03113120009</v>
          </cell>
          <cell r="H1768">
            <v>40856</v>
          </cell>
          <cell r="M1768">
            <v>7591195</v>
          </cell>
        </row>
        <row r="1769">
          <cell r="G1769" t="str">
            <v>0173LCO-0002536</v>
          </cell>
          <cell r="H1769">
            <v>40913</v>
          </cell>
          <cell r="M1769">
            <v>1228400</v>
          </cell>
        </row>
        <row r="1770">
          <cell r="G1770" t="str">
            <v>0173LCO-0002496</v>
          </cell>
          <cell r="H1770">
            <v>40899</v>
          </cell>
          <cell r="M1770">
            <v>1138898</v>
          </cell>
        </row>
        <row r="1771">
          <cell r="G1771" t="str">
            <v>0173LCO-0002537</v>
          </cell>
          <cell r="H1771">
            <v>40913</v>
          </cell>
          <cell r="M1771">
            <v>3803125</v>
          </cell>
        </row>
        <row r="1772">
          <cell r="G1772" t="str">
            <v>0173LCO-0002587</v>
          </cell>
          <cell r="H1772">
            <v>40939</v>
          </cell>
          <cell r="M1772">
            <v>3638963</v>
          </cell>
        </row>
        <row r="1773">
          <cell r="G1773" t="str">
            <v>120126ILCU00385</v>
          </cell>
          <cell r="H1773">
            <v>40943</v>
          </cell>
          <cell r="M1773">
            <v>4458951</v>
          </cell>
        </row>
        <row r="1774">
          <cell r="G1774" t="str">
            <v>0958IDC120000258</v>
          </cell>
          <cell r="H1774">
            <v>40956</v>
          </cell>
          <cell r="M1774">
            <v>1125208</v>
          </cell>
        </row>
        <row r="1775">
          <cell r="G1775" t="str">
            <v>0958IDC120000218</v>
          </cell>
          <cell r="H1775">
            <v>40949</v>
          </cell>
          <cell r="M1775">
            <v>1137541</v>
          </cell>
        </row>
        <row r="1776">
          <cell r="G1776" t="str">
            <v>0958IDC120000218</v>
          </cell>
          <cell r="H1776">
            <v>40949</v>
          </cell>
          <cell r="M1776">
            <v>4867680</v>
          </cell>
        </row>
        <row r="1777">
          <cell r="G1777" t="str">
            <v>0958IDC120000218</v>
          </cell>
          <cell r="H1777">
            <v>40949</v>
          </cell>
          <cell r="M1777">
            <v>2725277</v>
          </cell>
        </row>
        <row r="1778">
          <cell r="G1778" t="str">
            <v>0958IDC120000263</v>
          </cell>
          <cell r="H1778">
            <v>40956</v>
          </cell>
          <cell r="M1778">
            <v>3137472</v>
          </cell>
        </row>
        <row r="1779">
          <cell r="G1779" t="str">
            <v>0958IDC110000112</v>
          </cell>
          <cell r="H1779">
            <v>40799</v>
          </cell>
          <cell r="M1779">
            <v>1869161</v>
          </cell>
        </row>
        <row r="1780">
          <cell r="G1780" t="str">
            <v>120126ILCU00383</v>
          </cell>
          <cell r="H1780">
            <v>40943</v>
          </cell>
          <cell r="M1780">
            <v>2127108</v>
          </cell>
        </row>
        <row r="1781">
          <cell r="G1781" t="str">
            <v>120126ILCU00383</v>
          </cell>
          <cell r="H1781">
            <v>40943</v>
          </cell>
          <cell r="M1781">
            <v>1063554</v>
          </cell>
        </row>
        <row r="1782">
          <cell r="G1782" t="str">
            <v>120126ILCU00383</v>
          </cell>
          <cell r="H1782">
            <v>40943</v>
          </cell>
          <cell r="M1782">
            <v>1063554</v>
          </cell>
        </row>
        <row r="1783">
          <cell r="G1783" t="str">
            <v>120126ILCU00383</v>
          </cell>
          <cell r="H1783">
            <v>40943</v>
          </cell>
          <cell r="M1783">
            <v>1103751</v>
          </cell>
        </row>
        <row r="1784">
          <cell r="G1784" t="str">
            <v>120126ILCU00383</v>
          </cell>
          <cell r="H1784">
            <v>40943</v>
          </cell>
          <cell r="M1784">
            <v>2153188</v>
          </cell>
        </row>
        <row r="1785">
          <cell r="G1785" t="str">
            <v>120126ILCU00383</v>
          </cell>
          <cell r="H1785">
            <v>40943</v>
          </cell>
          <cell r="M1785">
            <v>9893562</v>
          </cell>
        </row>
        <row r="1786">
          <cell r="G1786" t="str">
            <v>120126ILCU00383</v>
          </cell>
          <cell r="H1786">
            <v>40943</v>
          </cell>
          <cell r="M1786">
            <v>6622506</v>
          </cell>
        </row>
        <row r="1787">
          <cell r="G1787" t="str">
            <v>120126ILCU00435</v>
          </cell>
          <cell r="H1787">
            <v>40948</v>
          </cell>
          <cell r="M1787">
            <v>29916693</v>
          </cell>
        </row>
        <row r="1788">
          <cell r="G1788" t="str">
            <v>120126ILCU00435</v>
          </cell>
          <cell r="H1788">
            <v>40948</v>
          </cell>
          <cell r="M1788">
            <v>29862840</v>
          </cell>
        </row>
        <row r="1789">
          <cell r="G1789" t="str">
            <v>0958IDC120000291</v>
          </cell>
          <cell r="H1789">
            <v>40962</v>
          </cell>
          <cell r="M1789">
            <v>4640573</v>
          </cell>
        </row>
        <row r="1790">
          <cell r="G1790" t="str">
            <v>154ILCU120530001</v>
          </cell>
          <cell r="H1790">
            <v>40961</v>
          </cell>
          <cell r="M1790">
            <v>2777576</v>
          </cell>
        </row>
        <row r="1791">
          <cell r="G1791" t="str">
            <v>154ILCU120530001</v>
          </cell>
          <cell r="H1791">
            <v>40961</v>
          </cell>
          <cell r="M1791">
            <v>1528472</v>
          </cell>
        </row>
        <row r="1792">
          <cell r="G1792" t="str">
            <v>0958IDC120000096</v>
          </cell>
          <cell r="H1792">
            <v>40926</v>
          </cell>
          <cell r="M1792">
            <v>1174260</v>
          </cell>
        </row>
        <row r="1793">
          <cell r="G1793" t="str">
            <v>0958IDC120000096</v>
          </cell>
          <cell r="H1793">
            <v>40926</v>
          </cell>
          <cell r="M1793">
            <v>1290368</v>
          </cell>
        </row>
        <row r="1794">
          <cell r="G1794" t="str">
            <v>0958IDC120000300</v>
          </cell>
          <cell r="H1794">
            <v>40962</v>
          </cell>
          <cell r="M1794">
            <v>945951</v>
          </cell>
        </row>
        <row r="1795">
          <cell r="G1795" t="str">
            <v>0958IDC120000300</v>
          </cell>
          <cell r="H1795">
            <v>40962</v>
          </cell>
          <cell r="M1795">
            <v>1055835</v>
          </cell>
        </row>
        <row r="1796">
          <cell r="G1796" t="str">
            <v>0173LCO-0002537</v>
          </cell>
          <cell r="H1796">
            <v>40913</v>
          </cell>
          <cell r="M1796">
            <v>760626</v>
          </cell>
        </row>
        <row r="1797">
          <cell r="G1797" t="str">
            <v>0173LCO-0002537</v>
          </cell>
          <cell r="H1797">
            <v>40913</v>
          </cell>
          <cell r="M1797">
            <v>882325</v>
          </cell>
        </row>
        <row r="1798">
          <cell r="G1798" t="str">
            <v>0173LCO-0002537</v>
          </cell>
          <cell r="H1798">
            <v>40913</v>
          </cell>
          <cell r="M1798">
            <v>760626</v>
          </cell>
        </row>
        <row r="1799">
          <cell r="G1799" t="str">
            <v>0173LCO-0002605</v>
          </cell>
          <cell r="H1799">
            <v>40953</v>
          </cell>
          <cell r="M1799">
            <v>1618382</v>
          </cell>
        </row>
        <row r="1800">
          <cell r="G1800" t="str">
            <v>0173LCO-0002582</v>
          </cell>
          <cell r="H1800">
            <v>40936</v>
          </cell>
          <cell r="M1800">
            <v>71030</v>
          </cell>
        </row>
        <row r="1801">
          <cell r="G1801" t="str">
            <v>0173LCO-0002467</v>
          </cell>
          <cell r="H1801">
            <v>40887</v>
          </cell>
          <cell r="M1801">
            <v>5757743</v>
          </cell>
        </row>
        <row r="1802">
          <cell r="G1802" t="str">
            <v>120126ILCU00434</v>
          </cell>
          <cell r="H1802">
            <v>40947</v>
          </cell>
          <cell r="M1802">
            <v>4041317</v>
          </cell>
        </row>
        <row r="1803">
          <cell r="G1803" t="str">
            <v>154ILCU113640001</v>
          </cell>
          <cell r="H1803">
            <v>40907</v>
          </cell>
          <cell r="M1803">
            <v>10472274</v>
          </cell>
        </row>
        <row r="1804">
          <cell r="G1804" t="str">
            <v>0173LCO-0002535</v>
          </cell>
          <cell r="H1804">
            <v>40913</v>
          </cell>
          <cell r="M1804">
            <v>1000538.78</v>
          </cell>
        </row>
        <row r="1805">
          <cell r="G1805" t="str">
            <v>0173LCO-0002535</v>
          </cell>
          <cell r="H1805">
            <v>40913</v>
          </cell>
          <cell r="M1805">
            <v>6627637.6799999997</v>
          </cell>
        </row>
        <row r="1806">
          <cell r="G1806" t="str">
            <v>0173LCO-0002579</v>
          </cell>
          <cell r="H1806">
            <v>40933</v>
          </cell>
          <cell r="M1806">
            <v>6957665</v>
          </cell>
        </row>
        <row r="1807">
          <cell r="G1807" t="str">
            <v>0173LCO-0002588</v>
          </cell>
          <cell r="H1807">
            <v>40939</v>
          </cell>
          <cell r="M1807">
            <v>276094</v>
          </cell>
        </row>
        <row r="1808">
          <cell r="G1808" t="str">
            <v>0173LCO-0002588</v>
          </cell>
          <cell r="H1808">
            <v>40939</v>
          </cell>
          <cell r="M1808">
            <v>3865315</v>
          </cell>
        </row>
        <row r="1809">
          <cell r="G1809" t="str">
            <v>0173LCO-0002490</v>
          </cell>
          <cell r="H1809">
            <v>40898</v>
          </cell>
          <cell r="M1809">
            <v>3766246</v>
          </cell>
        </row>
        <row r="1810">
          <cell r="G1810" t="str">
            <v>0173LCO-0002490</v>
          </cell>
          <cell r="H1810">
            <v>40898</v>
          </cell>
          <cell r="M1810">
            <v>892561</v>
          </cell>
        </row>
        <row r="1811">
          <cell r="G1811" t="str">
            <v>0173LCO-0002490</v>
          </cell>
          <cell r="H1811">
            <v>40898</v>
          </cell>
          <cell r="M1811">
            <v>2826361</v>
          </cell>
        </row>
        <row r="1812">
          <cell r="G1812" t="str">
            <v>154ILCU120530001</v>
          </cell>
          <cell r="H1812">
            <v>40961</v>
          </cell>
          <cell r="M1812">
            <v>3070745</v>
          </cell>
        </row>
        <row r="1813">
          <cell r="G1813" t="str">
            <v>120126ILCU00382</v>
          </cell>
          <cell r="H1813">
            <v>40943</v>
          </cell>
          <cell r="M1813">
            <v>2514259</v>
          </cell>
        </row>
        <row r="1814">
          <cell r="G1814" t="str">
            <v>120126ILCU00379</v>
          </cell>
          <cell r="H1814">
            <v>40942</v>
          </cell>
          <cell r="M1814">
            <v>10500014</v>
          </cell>
        </row>
        <row r="1815">
          <cell r="G1815" t="str">
            <v>120126ILCU00378</v>
          </cell>
          <cell r="H1815">
            <v>40942</v>
          </cell>
          <cell r="M1815">
            <v>4458651</v>
          </cell>
        </row>
        <row r="1816">
          <cell r="G1816" t="str">
            <v>120126ILCU00378</v>
          </cell>
          <cell r="H1816">
            <v>40942</v>
          </cell>
          <cell r="M1816">
            <v>2187159</v>
          </cell>
        </row>
        <row r="1817">
          <cell r="G1817" t="str">
            <v>0393ILC00052812</v>
          </cell>
          <cell r="H1817">
            <v>40864</v>
          </cell>
          <cell r="M1817">
            <v>852623</v>
          </cell>
        </row>
        <row r="1818">
          <cell r="G1818" t="str">
            <v>120126ILCU00434</v>
          </cell>
          <cell r="H1818">
            <v>40947</v>
          </cell>
          <cell r="M1818">
            <v>1616527</v>
          </cell>
        </row>
        <row r="1819">
          <cell r="G1819" t="str">
            <v>120126ILCU00434</v>
          </cell>
          <cell r="H1819">
            <v>40947</v>
          </cell>
          <cell r="M1819">
            <v>1616527</v>
          </cell>
        </row>
        <row r="1820">
          <cell r="G1820" t="str">
            <v>120126ILCU00538</v>
          </cell>
          <cell r="H1820">
            <v>40960</v>
          </cell>
          <cell r="M1820">
            <v>9988453</v>
          </cell>
        </row>
        <row r="1821">
          <cell r="G1821" t="str">
            <v>0958IDC120000293</v>
          </cell>
          <cell r="H1821">
            <v>40848</v>
          </cell>
          <cell r="M1821">
            <v>1242692</v>
          </cell>
        </row>
        <row r="1822">
          <cell r="G1822" t="str">
            <v>0393ILC00068312</v>
          </cell>
          <cell r="H1822">
            <v>40903</v>
          </cell>
          <cell r="M1822">
            <v>45008178</v>
          </cell>
        </row>
        <row r="1823">
          <cell r="G1823" t="str">
            <v>Total March 2012</v>
          </cell>
          <cell r="M1823">
            <v>243451950.46000001</v>
          </cell>
        </row>
        <row r="1824">
          <cell r="G1824" t="str">
            <v>0958IDC110000309</v>
          </cell>
          <cell r="H1824">
            <v>40855</v>
          </cell>
          <cell r="M1824">
            <v>4456547</v>
          </cell>
        </row>
        <row r="1825">
          <cell r="G1825" t="str">
            <v>120126ILCU00542</v>
          </cell>
          <cell r="H1825">
            <v>40961</v>
          </cell>
          <cell r="M1825">
            <v>4256576</v>
          </cell>
        </row>
        <row r="1826">
          <cell r="G1826" t="str">
            <v>120126ILCU00521</v>
          </cell>
          <cell r="H1826">
            <v>40957</v>
          </cell>
          <cell r="M1826">
            <v>6198024</v>
          </cell>
        </row>
        <row r="1827">
          <cell r="G1827" t="str">
            <v>0173LCO-0002620</v>
          </cell>
          <cell r="H1827">
            <v>40892</v>
          </cell>
          <cell r="M1827">
            <v>4598450</v>
          </cell>
        </row>
        <row r="1828">
          <cell r="G1828" t="str">
            <v>0173LCO-0002607</v>
          </cell>
          <cell r="H1828">
            <v>40956</v>
          </cell>
          <cell r="M1828">
            <v>828000</v>
          </cell>
        </row>
        <row r="1829">
          <cell r="G1829" t="str">
            <v>120126ILCU00382</v>
          </cell>
          <cell r="H1829">
            <v>40943</v>
          </cell>
          <cell r="M1829">
            <v>548392</v>
          </cell>
        </row>
        <row r="1830">
          <cell r="G1830" t="str">
            <v>120126ILCU00382</v>
          </cell>
          <cell r="H1830">
            <v>40943</v>
          </cell>
          <cell r="M1830">
            <v>1061625</v>
          </cell>
        </row>
        <row r="1831">
          <cell r="G1831" t="str">
            <v>0173LCO-0002603</v>
          </cell>
          <cell r="H1831">
            <v>40953</v>
          </cell>
          <cell r="M1831">
            <v>2029370</v>
          </cell>
        </row>
        <row r="1832">
          <cell r="G1832" t="str">
            <v>0173LCO-0002634</v>
          </cell>
          <cell r="H1832">
            <v>40971</v>
          </cell>
          <cell r="M1832">
            <v>8843398</v>
          </cell>
        </row>
        <row r="1833">
          <cell r="G1833" t="str">
            <v>0173LCO-0002589</v>
          </cell>
          <cell r="H1833">
            <v>40939</v>
          </cell>
          <cell r="M1833">
            <v>11608499</v>
          </cell>
        </row>
        <row r="1834">
          <cell r="G1834" t="str">
            <v>0173LCO-0002502</v>
          </cell>
          <cell r="H1834">
            <v>40901</v>
          </cell>
          <cell r="M1834">
            <v>1375062</v>
          </cell>
        </row>
        <row r="1835">
          <cell r="G1835" t="str">
            <v>0173LCO-0002502</v>
          </cell>
          <cell r="H1835">
            <v>40901</v>
          </cell>
          <cell r="M1835">
            <v>916586</v>
          </cell>
        </row>
        <row r="1836">
          <cell r="G1836" t="str">
            <v>0173LCO-0002502</v>
          </cell>
          <cell r="H1836">
            <v>40901</v>
          </cell>
          <cell r="M1836">
            <v>1373625</v>
          </cell>
        </row>
        <row r="1837">
          <cell r="G1837" t="str">
            <v>0393ILC00107612</v>
          </cell>
          <cell r="H1837">
            <v>40985</v>
          </cell>
          <cell r="M1837">
            <v>1964881</v>
          </cell>
        </row>
        <row r="1838">
          <cell r="G1838" t="str">
            <v>0393ILC00107612</v>
          </cell>
          <cell r="H1838">
            <v>40985</v>
          </cell>
          <cell r="M1838">
            <v>1964881</v>
          </cell>
        </row>
        <row r="1839">
          <cell r="G1839" t="str">
            <v>120126ILCU00523</v>
          </cell>
          <cell r="H1839">
            <v>40960</v>
          </cell>
          <cell r="M1839">
            <v>11060129</v>
          </cell>
        </row>
        <row r="1840">
          <cell r="G1840" t="str">
            <v>0393ILC00107212</v>
          </cell>
          <cell r="H1840">
            <v>40985</v>
          </cell>
          <cell r="M1840">
            <v>4939438</v>
          </cell>
        </row>
        <row r="1841">
          <cell r="G1841" t="str">
            <v>120126ILCU00434</v>
          </cell>
          <cell r="H1841">
            <v>40947</v>
          </cell>
          <cell r="M1841">
            <v>808263</v>
          </cell>
        </row>
        <row r="1842">
          <cell r="G1842" t="str">
            <v>120126ILCU00434</v>
          </cell>
          <cell r="H1842">
            <v>40947</v>
          </cell>
          <cell r="M1842">
            <v>3233054</v>
          </cell>
        </row>
        <row r="1843">
          <cell r="G1843" t="str">
            <v>0958IDC120000300</v>
          </cell>
          <cell r="H1843">
            <v>40962</v>
          </cell>
          <cell r="M1843">
            <v>64345</v>
          </cell>
        </row>
        <row r="1844">
          <cell r="G1844" t="str">
            <v>0393ILC00105112</v>
          </cell>
          <cell r="H1844">
            <v>40983</v>
          </cell>
          <cell r="M1844">
            <v>11172225</v>
          </cell>
        </row>
        <row r="1845">
          <cell r="G1845" t="str">
            <v>0173LCO-0002615</v>
          </cell>
          <cell r="H1845">
            <v>40962</v>
          </cell>
          <cell r="M1845">
            <v>9716770.4199999999</v>
          </cell>
        </row>
        <row r="1846">
          <cell r="G1846" t="str">
            <v>0173LCO-0002615</v>
          </cell>
          <cell r="H1846">
            <v>40962</v>
          </cell>
          <cell r="M1846">
            <v>25830839.579999998</v>
          </cell>
        </row>
        <row r="1847">
          <cell r="G1847" t="str">
            <v>120126ILCU00245</v>
          </cell>
          <cell r="H1847">
            <v>40933</v>
          </cell>
          <cell r="M1847">
            <v>439115</v>
          </cell>
        </row>
        <row r="1848">
          <cell r="G1848" t="str">
            <v>120126ILCU00429</v>
          </cell>
          <cell r="H1848">
            <v>40947</v>
          </cell>
          <cell r="M1848">
            <v>2626679</v>
          </cell>
        </row>
        <row r="1849">
          <cell r="G1849" t="str">
            <v>120126ILCU00429</v>
          </cell>
          <cell r="H1849">
            <v>40947</v>
          </cell>
          <cell r="M1849">
            <v>4938932</v>
          </cell>
        </row>
        <row r="1850">
          <cell r="G1850" t="str">
            <v>120126ILCU00431</v>
          </cell>
          <cell r="H1850">
            <v>40947</v>
          </cell>
          <cell r="M1850">
            <v>3688675</v>
          </cell>
        </row>
        <row r="1851">
          <cell r="G1851" t="str">
            <v>0173LCO-0002645</v>
          </cell>
          <cell r="H1851">
            <v>40936</v>
          </cell>
          <cell r="M1851">
            <v>2454328</v>
          </cell>
        </row>
        <row r="1852">
          <cell r="G1852" t="str">
            <v>0958IDC120000370</v>
          </cell>
          <cell r="H1852">
            <v>40975</v>
          </cell>
          <cell r="M1852">
            <v>2769688</v>
          </cell>
        </row>
        <row r="1853">
          <cell r="G1853" t="str">
            <v>0958IDC120000368</v>
          </cell>
          <cell r="H1853">
            <v>40975</v>
          </cell>
          <cell r="M1853">
            <v>2095526</v>
          </cell>
        </row>
        <row r="1854">
          <cell r="G1854" t="str">
            <v>0393ILC00103912</v>
          </cell>
          <cell r="H1854">
            <v>40981</v>
          </cell>
          <cell r="M1854">
            <v>22218163</v>
          </cell>
        </row>
        <row r="1855">
          <cell r="G1855" t="str">
            <v>0173LCO-0002666</v>
          </cell>
          <cell r="H1855">
            <v>40988</v>
          </cell>
          <cell r="M1855">
            <v>623111</v>
          </cell>
        </row>
        <row r="1856">
          <cell r="G1856" t="str">
            <v>0173LCO-0002666</v>
          </cell>
          <cell r="H1856">
            <v>40988</v>
          </cell>
          <cell r="M1856">
            <v>984662</v>
          </cell>
        </row>
        <row r="1857">
          <cell r="G1857" t="str">
            <v>0173LCO-0002668</v>
          </cell>
          <cell r="H1857">
            <v>40988</v>
          </cell>
          <cell r="M1857">
            <v>3072558</v>
          </cell>
        </row>
        <row r="1858">
          <cell r="G1858" t="str">
            <v>0173LCO-0002552</v>
          </cell>
          <cell r="H1858">
            <v>40919</v>
          </cell>
          <cell r="M1858">
            <v>1523764</v>
          </cell>
        </row>
        <row r="1859">
          <cell r="G1859" t="str">
            <v>120126ILCU00687</v>
          </cell>
          <cell r="H1859">
            <v>40977</v>
          </cell>
          <cell r="M1859">
            <v>17849574</v>
          </cell>
        </row>
        <row r="1860">
          <cell r="G1860" t="str">
            <v>120126ILCU00687</v>
          </cell>
          <cell r="H1860">
            <v>40977</v>
          </cell>
          <cell r="M1860">
            <v>26378782</v>
          </cell>
        </row>
        <row r="1861">
          <cell r="G1861" t="str">
            <v>120126ILCU00687</v>
          </cell>
          <cell r="H1861">
            <v>40977</v>
          </cell>
          <cell r="M1861">
            <v>7649547</v>
          </cell>
        </row>
        <row r="1862">
          <cell r="G1862" t="str">
            <v>120126ILCU00687</v>
          </cell>
          <cell r="H1862">
            <v>40977</v>
          </cell>
          <cell r="M1862">
            <v>9128412</v>
          </cell>
        </row>
        <row r="1863">
          <cell r="G1863" t="str">
            <v>120126ILCU00687</v>
          </cell>
          <cell r="H1863">
            <v>40977</v>
          </cell>
          <cell r="M1863">
            <v>20414716</v>
          </cell>
        </row>
        <row r="1864">
          <cell r="G1864" t="str">
            <v>120126ILCU00592</v>
          </cell>
          <cell r="H1864">
            <v>40964</v>
          </cell>
          <cell r="M1864">
            <v>6539606</v>
          </cell>
        </row>
        <row r="1865">
          <cell r="G1865" t="str">
            <v>0958IDC120000373</v>
          </cell>
          <cell r="H1865">
            <v>40975</v>
          </cell>
          <cell r="M1865">
            <v>4258014</v>
          </cell>
        </row>
        <row r="1866">
          <cell r="G1866" t="str">
            <v>0958IDC120000373</v>
          </cell>
          <cell r="H1866">
            <v>40975</v>
          </cell>
          <cell r="M1866">
            <v>4472487</v>
          </cell>
        </row>
        <row r="1867">
          <cell r="G1867" t="str">
            <v>0173LCO-0002555</v>
          </cell>
          <cell r="H1867">
            <v>40919</v>
          </cell>
          <cell r="M1867">
            <v>6953285</v>
          </cell>
        </row>
        <row r="1868">
          <cell r="G1868" t="str">
            <v>0393ILC00107312</v>
          </cell>
          <cell r="H1868">
            <v>40985</v>
          </cell>
          <cell r="M1868">
            <v>9948986</v>
          </cell>
        </row>
        <row r="1869">
          <cell r="G1869" t="str">
            <v>120126ILCU00526</v>
          </cell>
          <cell r="H1869">
            <v>40960</v>
          </cell>
          <cell r="M1869">
            <v>2097366</v>
          </cell>
        </row>
        <row r="1870">
          <cell r="G1870" t="str">
            <v>120126ILCU00526</v>
          </cell>
          <cell r="H1870">
            <v>40960</v>
          </cell>
          <cell r="M1870">
            <v>1520136</v>
          </cell>
        </row>
        <row r="1871">
          <cell r="G1871" t="str">
            <v>0393ILC00105212</v>
          </cell>
          <cell r="H1871">
            <v>40983</v>
          </cell>
          <cell r="M1871">
            <v>2391786</v>
          </cell>
        </row>
        <row r="1872">
          <cell r="G1872" t="str">
            <v>0173LCO-0002666</v>
          </cell>
          <cell r="H1872">
            <v>40988</v>
          </cell>
          <cell r="M1872">
            <v>1097704</v>
          </cell>
        </row>
        <row r="1873">
          <cell r="G1873" t="str">
            <v>0173LCO-0002582</v>
          </cell>
          <cell r="H1873">
            <v>40936</v>
          </cell>
          <cell r="M1873">
            <v>676478</v>
          </cell>
        </row>
        <row r="1874">
          <cell r="G1874" t="str">
            <v>0173LCO-0002537</v>
          </cell>
          <cell r="H1874">
            <v>40913</v>
          </cell>
          <cell r="M1874">
            <v>760626</v>
          </cell>
        </row>
        <row r="1875">
          <cell r="G1875" t="str">
            <v>0173LCO-0002537</v>
          </cell>
          <cell r="H1875">
            <v>40913</v>
          </cell>
          <cell r="M1875">
            <v>731327</v>
          </cell>
        </row>
        <row r="1876">
          <cell r="G1876" t="str">
            <v>0173LCO-0002537</v>
          </cell>
          <cell r="H1876">
            <v>40913</v>
          </cell>
          <cell r="M1876">
            <v>731327</v>
          </cell>
        </row>
        <row r="1877">
          <cell r="G1877" t="str">
            <v>0173LCO-0002537</v>
          </cell>
          <cell r="H1877">
            <v>40913</v>
          </cell>
          <cell r="M1877">
            <v>731327</v>
          </cell>
        </row>
        <row r="1878">
          <cell r="G1878" t="str">
            <v>0173LCO-0002537</v>
          </cell>
          <cell r="H1878">
            <v>40913</v>
          </cell>
          <cell r="M1878">
            <v>731327</v>
          </cell>
        </row>
        <row r="1879">
          <cell r="G1879" t="str">
            <v>0173LCO-0002666</v>
          </cell>
          <cell r="H1879">
            <v>40988</v>
          </cell>
          <cell r="M1879">
            <v>498488</v>
          </cell>
        </row>
        <row r="1880">
          <cell r="G1880" t="str">
            <v>0173LCO-0002666</v>
          </cell>
          <cell r="H1880">
            <v>40988</v>
          </cell>
          <cell r="M1880">
            <v>373866</v>
          </cell>
        </row>
        <row r="1881">
          <cell r="G1881" t="str">
            <v>0393ILC00105412</v>
          </cell>
          <cell r="H1881">
            <v>40983</v>
          </cell>
          <cell r="M1881">
            <v>3084939.31</v>
          </cell>
        </row>
        <row r="1882">
          <cell r="G1882" t="str">
            <v>0393ILC00107612</v>
          </cell>
          <cell r="H1882">
            <v>40985</v>
          </cell>
          <cell r="M1882">
            <v>1964881</v>
          </cell>
        </row>
        <row r="1883">
          <cell r="G1883" t="str">
            <v>120126ILCU00434</v>
          </cell>
          <cell r="H1883">
            <v>40947</v>
          </cell>
          <cell r="M1883">
            <v>808263</v>
          </cell>
        </row>
        <row r="1884">
          <cell r="G1884" t="str">
            <v>Total April 2012</v>
          </cell>
          <cell r="M1884">
            <v>249983277.31</v>
          </cell>
        </row>
        <row r="1885">
          <cell r="G1885" t="str">
            <v>120126ILCU00593</v>
          </cell>
          <cell r="H1885">
            <v>40964</v>
          </cell>
          <cell r="M1885">
            <v>1528373</v>
          </cell>
        </row>
        <row r="1886">
          <cell r="G1886" t="str">
            <v>120126ILCU00593</v>
          </cell>
          <cell r="H1886">
            <v>40964</v>
          </cell>
          <cell r="M1886">
            <v>1555252</v>
          </cell>
        </row>
        <row r="1887">
          <cell r="G1887" t="str">
            <v>120126ILCU00593</v>
          </cell>
          <cell r="H1887">
            <v>40964</v>
          </cell>
          <cell r="M1887">
            <v>1861794</v>
          </cell>
        </row>
        <row r="1888">
          <cell r="G1888" t="str">
            <v>120126ILCU00593</v>
          </cell>
          <cell r="H1888">
            <v>40964</v>
          </cell>
          <cell r="M1888">
            <v>30150</v>
          </cell>
        </row>
        <row r="1889">
          <cell r="G1889" t="str">
            <v>120126ILCU00593</v>
          </cell>
          <cell r="H1889">
            <v>40964</v>
          </cell>
          <cell r="M1889">
            <v>1813326</v>
          </cell>
        </row>
        <row r="1890">
          <cell r="G1890" t="str">
            <v>120126ILCU00593</v>
          </cell>
          <cell r="H1890">
            <v>40964</v>
          </cell>
          <cell r="M1890">
            <v>654691</v>
          </cell>
        </row>
        <row r="1891">
          <cell r="G1891" t="str">
            <v>120126ILCU00591</v>
          </cell>
          <cell r="H1891">
            <v>40964</v>
          </cell>
          <cell r="M1891">
            <v>1084826</v>
          </cell>
        </row>
        <row r="1892">
          <cell r="G1892" t="str">
            <v>120126ILCU00591</v>
          </cell>
          <cell r="H1892">
            <v>40964</v>
          </cell>
          <cell r="M1892">
            <v>11209159</v>
          </cell>
        </row>
        <row r="1893">
          <cell r="G1893" t="str">
            <v>120126ILCU00591</v>
          </cell>
          <cell r="H1893">
            <v>40964</v>
          </cell>
          <cell r="M1893">
            <v>3334678</v>
          </cell>
        </row>
        <row r="1894">
          <cell r="G1894" t="str">
            <v>120126ILCU00591</v>
          </cell>
          <cell r="H1894">
            <v>40964</v>
          </cell>
          <cell r="M1894">
            <v>1084825</v>
          </cell>
        </row>
        <row r="1895">
          <cell r="G1895" t="str">
            <v>120126ILCU00591</v>
          </cell>
          <cell r="H1895">
            <v>40964</v>
          </cell>
          <cell r="M1895">
            <v>2209752</v>
          </cell>
        </row>
        <row r="1896">
          <cell r="G1896" t="str">
            <v>120126ILCU00591</v>
          </cell>
          <cell r="H1896">
            <v>40964</v>
          </cell>
          <cell r="M1896">
            <v>1124926</v>
          </cell>
        </row>
        <row r="1897">
          <cell r="G1897" t="str">
            <v>120126ILCU00591</v>
          </cell>
          <cell r="H1897">
            <v>40964</v>
          </cell>
          <cell r="M1897">
            <v>2233714</v>
          </cell>
        </row>
        <row r="1898">
          <cell r="G1898" t="str">
            <v>120126ILCU00591</v>
          </cell>
          <cell r="H1898">
            <v>40964</v>
          </cell>
          <cell r="M1898">
            <v>2209751</v>
          </cell>
        </row>
        <row r="1899">
          <cell r="G1899" t="str">
            <v>120126ILCU00591</v>
          </cell>
          <cell r="H1899">
            <v>40964</v>
          </cell>
          <cell r="M1899">
            <v>1124926</v>
          </cell>
        </row>
        <row r="1900">
          <cell r="G1900" t="str">
            <v>0173LCO-0002646</v>
          </cell>
          <cell r="H1900">
            <v>40981</v>
          </cell>
          <cell r="M1900">
            <v>6182129</v>
          </cell>
        </row>
        <row r="1901">
          <cell r="G1901" t="str">
            <v>0173LCO-0002647</v>
          </cell>
          <cell r="H1901">
            <v>40989</v>
          </cell>
          <cell r="M1901">
            <v>12556846</v>
          </cell>
        </row>
        <row r="1902">
          <cell r="G1902" t="str">
            <v>0173LCO-0002679</v>
          </cell>
          <cell r="H1902">
            <v>40994</v>
          </cell>
          <cell r="M1902">
            <v>1691141</v>
          </cell>
        </row>
        <row r="1903">
          <cell r="G1903" t="str">
            <v>0173LCO-0002679</v>
          </cell>
          <cell r="H1903">
            <v>40994</v>
          </cell>
          <cell r="M1903">
            <v>2888410</v>
          </cell>
        </row>
        <row r="1904">
          <cell r="G1904" t="str">
            <v>0173LCO-0002679</v>
          </cell>
          <cell r="H1904">
            <v>40994</v>
          </cell>
          <cell r="M1904">
            <v>690215</v>
          </cell>
        </row>
        <row r="1905">
          <cell r="G1905" t="str">
            <v>0173LCO-0002679</v>
          </cell>
          <cell r="H1905">
            <v>40994</v>
          </cell>
          <cell r="M1905">
            <v>1648478</v>
          </cell>
        </row>
        <row r="1906">
          <cell r="G1906" t="str">
            <v>0173LCO-0002679</v>
          </cell>
          <cell r="H1906">
            <v>40994</v>
          </cell>
          <cell r="M1906">
            <v>691142</v>
          </cell>
        </row>
        <row r="1907">
          <cell r="G1907" t="str">
            <v>0173LCO-0002679</v>
          </cell>
          <cell r="H1907">
            <v>40994</v>
          </cell>
          <cell r="M1907">
            <v>2915571</v>
          </cell>
        </row>
        <row r="1908">
          <cell r="G1908" t="str">
            <v>0173LCO-0002678</v>
          </cell>
          <cell r="H1908">
            <v>40992</v>
          </cell>
          <cell r="M1908">
            <v>21200102</v>
          </cell>
        </row>
        <row r="1909">
          <cell r="G1909" t="str">
            <v>0173LCO-0002622</v>
          </cell>
          <cell r="H1909">
            <v>40963</v>
          </cell>
          <cell r="M1909">
            <v>4761456</v>
          </cell>
        </row>
        <row r="1910">
          <cell r="G1910" t="str">
            <v>0173LCO-0002622</v>
          </cell>
          <cell r="H1910">
            <v>40963</v>
          </cell>
          <cell r="M1910">
            <v>5964742</v>
          </cell>
        </row>
        <row r="1911">
          <cell r="G1911" t="str">
            <v>0958IDC120000096</v>
          </cell>
          <cell r="H1911">
            <v>40926</v>
          </cell>
          <cell r="M1911">
            <v>164708</v>
          </cell>
        </row>
        <row r="1912">
          <cell r="G1912" t="str">
            <v>0958IDC120000096</v>
          </cell>
          <cell r="H1912">
            <v>40926</v>
          </cell>
          <cell r="M1912">
            <v>1174719</v>
          </cell>
        </row>
        <row r="1913">
          <cell r="G1913" t="str">
            <v>0958IDC120000096</v>
          </cell>
          <cell r="H1913">
            <v>40926</v>
          </cell>
          <cell r="M1913">
            <v>335631</v>
          </cell>
        </row>
        <row r="1914">
          <cell r="G1914" t="str">
            <v>0958IDC120000292</v>
          </cell>
          <cell r="H1914">
            <v>40962</v>
          </cell>
          <cell r="M1914">
            <v>5252284</v>
          </cell>
        </row>
        <row r="1915">
          <cell r="G1915" t="str">
            <v>0958IDC120000369</v>
          </cell>
          <cell r="H1915">
            <v>40975</v>
          </cell>
          <cell r="M1915">
            <v>904015</v>
          </cell>
        </row>
        <row r="1916">
          <cell r="G1916" t="str">
            <v>0958IDC120000262</v>
          </cell>
          <cell r="H1916">
            <v>40956</v>
          </cell>
          <cell r="M1916">
            <v>1232620</v>
          </cell>
        </row>
        <row r="1917">
          <cell r="G1917" t="str">
            <v>0958IDC120000263</v>
          </cell>
          <cell r="H1917">
            <v>40956</v>
          </cell>
          <cell r="M1917">
            <v>1047087</v>
          </cell>
        </row>
        <row r="1918">
          <cell r="G1918" t="str">
            <v>0393ILC00105312</v>
          </cell>
          <cell r="H1918">
            <v>40983</v>
          </cell>
          <cell r="M1918">
            <v>3796189</v>
          </cell>
        </row>
        <row r="1919">
          <cell r="G1919" t="str">
            <v>0393ILC00107312</v>
          </cell>
          <cell r="H1919">
            <v>40985</v>
          </cell>
          <cell r="M1919">
            <v>8026821</v>
          </cell>
        </row>
        <row r="1920">
          <cell r="G1920" t="str">
            <v>0173LCO-0002706</v>
          </cell>
          <cell r="H1920">
            <v>41012</v>
          </cell>
          <cell r="M1920">
            <v>5573896</v>
          </cell>
        </row>
        <row r="1921">
          <cell r="G1921" t="str">
            <v>0173LCO-0002537</v>
          </cell>
          <cell r="H1921">
            <v>40913</v>
          </cell>
          <cell r="M1921">
            <v>731327</v>
          </cell>
        </row>
        <row r="1922">
          <cell r="G1922" t="str">
            <v>0173LCO-0002537</v>
          </cell>
          <cell r="H1922">
            <v>40913</v>
          </cell>
          <cell r="M1922">
            <v>731327</v>
          </cell>
        </row>
        <row r="1923">
          <cell r="G1923" t="str">
            <v>0173LCO-0002537</v>
          </cell>
          <cell r="H1923">
            <v>40913</v>
          </cell>
          <cell r="M1923">
            <v>731327</v>
          </cell>
        </row>
        <row r="1924">
          <cell r="G1924" t="str">
            <v>0173LCO-0002537</v>
          </cell>
          <cell r="H1924">
            <v>40913</v>
          </cell>
          <cell r="M1924">
            <v>731327</v>
          </cell>
        </row>
        <row r="1925">
          <cell r="G1925" t="str">
            <v>0173LCO-0002537</v>
          </cell>
          <cell r="H1925">
            <v>40913</v>
          </cell>
          <cell r="M1925">
            <v>731327</v>
          </cell>
        </row>
        <row r="1926">
          <cell r="G1926" t="str">
            <v>0173LCO-0002537</v>
          </cell>
          <cell r="H1926">
            <v>40913</v>
          </cell>
          <cell r="M1926">
            <v>731327</v>
          </cell>
        </row>
        <row r="1927">
          <cell r="G1927" t="str">
            <v>0173LCO-0002537</v>
          </cell>
          <cell r="H1927">
            <v>40913</v>
          </cell>
          <cell r="M1927">
            <v>667660</v>
          </cell>
        </row>
        <row r="1928">
          <cell r="G1928" t="str">
            <v>0173LCO-0002537</v>
          </cell>
          <cell r="H1928">
            <v>40913</v>
          </cell>
          <cell r="M1928">
            <v>667660</v>
          </cell>
        </row>
        <row r="1929">
          <cell r="G1929" t="str">
            <v>0173LCO-0002537</v>
          </cell>
          <cell r="H1929">
            <v>40913</v>
          </cell>
          <cell r="M1929">
            <v>760625</v>
          </cell>
        </row>
        <row r="1930">
          <cell r="G1930" t="str">
            <v>0173LCO-0002582</v>
          </cell>
          <cell r="H1930">
            <v>40913</v>
          </cell>
          <cell r="M1930">
            <v>101472</v>
          </cell>
        </row>
        <row r="1931">
          <cell r="G1931" t="str">
            <v>0393ILC00107212</v>
          </cell>
          <cell r="H1931">
            <v>40985</v>
          </cell>
          <cell r="M1931">
            <v>823239</v>
          </cell>
        </row>
        <row r="1932">
          <cell r="G1932" t="str">
            <v>0393ILC00105212</v>
          </cell>
          <cell r="H1932">
            <v>40983</v>
          </cell>
          <cell r="M1932">
            <v>2071492</v>
          </cell>
        </row>
        <row r="1933">
          <cell r="G1933" t="str">
            <v>0393ILC00107612</v>
          </cell>
          <cell r="H1933">
            <v>40985</v>
          </cell>
          <cell r="M1933">
            <v>1897199</v>
          </cell>
        </row>
        <row r="1934">
          <cell r="G1934" t="str">
            <v>0393ILC00105012</v>
          </cell>
          <cell r="H1934">
            <v>40983</v>
          </cell>
          <cell r="M1934">
            <v>6096585</v>
          </cell>
        </row>
        <row r="1935">
          <cell r="G1935" t="str">
            <v>120126ILCU00374</v>
          </cell>
          <cell r="H1935">
            <v>40942</v>
          </cell>
          <cell r="M1935">
            <v>3285584</v>
          </cell>
        </row>
        <row r="1936">
          <cell r="G1936" t="str">
            <v>120126ILCU00482</v>
          </cell>
          <cell r="H1936">
            <v>40956</v>
          </cell>
          <cell r="M1936">
            <v>890870</v>
          </cell>
        </row>
        <row r="1937">
          <cell r="G1937" t="str">
            <v>120126ILCU01031</v>
          </cell>
          <cell r="H1937">
            <v>41011</v>
          </cell>
          <cell r="M1937">
            <v>10635371</v>
          </cell>
        </row>
        <row r="1938">
          <cell r="G1938" t="str">
            <v>0173LCO-0002673</v>
          </cell>
          <cell r="H1938">
            <v>40990</v>
          </cell>
          <cell r="M1938">
            <v>31182993.399999999</v>
          </cell>
        </row>
        <row r="1939">
          <cell r="G1939" t="str">
            <v>0173LCO-0002673</v>
          </cell>
          <cell r="H1939">
            <v>40990</v>
          </cell>
          <cell r="M1939">
            <v>23949070.280000001</v>
          </cell>
        </row>
        <row r="1940">
          <cell r="G1940" t="str">
            <v>0173LCO-0002675</v>
          </cell>
          <cell r="H1940">
            <v>40990</v>
          </cell>
          <cell r="M1940">
            <v>1802335</v>
          </cell>
        </row>
        <row r="1941">
          <cell r="G1941" t="str">
            <v>0173LCO-0002675</v>
          </cell>
          <cell r="H1941">
            <v>40990</v>
          </cell>
          <cell r="M1941">
            <v>1886013</v>
          </cell>
        </row>
        <row r="1942">
          <cell r="G1942" t="str">
            <v>0173LCO-0002675</v>
          </cell>
          <cell r="H1942">
            <v>40990</v>
          </cell>
          <cell r="M1942">
            <v>3891726</v>
          </cell>
        </row>
        <row r="1943">
          <cell r="G1943" t="str">
            <v>0173LCO-0002618</v>
          </cell>
          <cell r="H1943">
            <v>40963</v>
          </cell>
          <cell r="M1943">
            <v>13805885</v>
          </cell>
        </row>
        <row r="1944">
          <cell r="G1944" t="str">
            <v>0393ILC00104812</v>
          </cell>
          <cell r="H1944">
            <v>40983</v>
          </cell>
          <cell r="M1944">
            <v>3465721</v>
          </cell>
        </row>
        <row r="1945">
          <cell r="G1945" t="str">
            <v>0393ILC00107412</v>
          </cell>
          <cell r="H1945">
            <v>40985</v>
          </cell>
          <cell r="M1945">
            <v>14734475</v>
          </cell>
        </row>
        <row r="1946">
          <cell r="G1946" t="str">
            <v>0173LCO-0002642</v>
          </cell>
          <cell r="H1946">
            <v>40980</v>
          </cell>
          <cell r="M1946">
            <v>1408500</v>
          </cell>
        </row>
        <row r="1947">
          <cell r="G1947" t="str">
            <v>0173LCO-0002674</v>
          </cell>
          <cell r="H1947">
            <v>40990</v>
          </cell>
          <cell r="M1947">
            <v>6205227</v>
          </cell>
        </row>
        <row r="1948">
          <cell r="G1948" t="str">
            <v>120126ILCU00245</v>
          </cell>
          <cell r="H1948">
            <v>40933</v>
          </cell>
          <cell r="M1948">
            <v>8692760</v>
          </cell>
        </row>
        <row r="1949">
          <cell r="G1949" t="str">
            <v>0173LCO-0002467</v>
          </cell>
          <cell r="H1949">
            <v>40887</v>
          </cell>
          <cell r="M1949">
            <v>6906965</v>
          </cell>
        </row>
        <row r="1950">
          <cell r="G1950" t="str">
            <v>0173LCO-0002604</v>
          </cell>
          <cell r="H1950">
            <v>40953</v>
          </cell>
          <cell r="M1950">
            <v>1070149</v>
          </cell>
        </row>
        <row r="1951">
          <cell r="G1951" t="str">
            <v>120126ILCU00593</v>
          </cell>
          <cell r="H1951">
            <v>40964</v>
          </cell>
          <cell r="M1951">
            <v>13057</v>
          </cell>
        </row>
        <row r="1952">
          <cell r="G1952" t="str">
            <v>120126ILCU00593</v>
          </cell>
          <cell r="H1952">
            <v>40964</v>
          </cell>
          <cell r="M1952">
            <v>1800788</v>
          </cell>
        </row>
        <row r="1953">
          <cell r="G1953" t="str">
            <v>120126ILCU00518</v>
          </cell>
          <cell r="H1953">
            <v>40957</v>
          </cell>
          <cell r="M1953">
            <v>2900953</v>
          </cell>
        </row>
        <row r="1954">
          <cell r="G1954" t="str">
            <v>120126ILCU00431</v>
          </cell>
          <cell r="H1954">
            <v>40947</v>
          </cell>
          <cell r="M1954">
            <v>11066029</v>
          </cell>
        </row>
        <row r="1955">
          <cell r="G1955" t="str">
            <v>120126ILCU00538</v>
          </cell>
          <cell r="H1955">
            <v>40960</v>
          </cell>
          <cell r="M1955">
            <v>26248261</v>
          </cell>
        </row>
        <row r="1956">
          <cell r="G1956" t="str">
            <v>0393ILC00111012</v>
          </cell>
          <cell r="H1956">
            <v>40995</v>
          </cell>
          <cell r="M1956">
            <v>10249034</v>
          </cell>
        </row>
        <row r="1957">
          <cell r="G1957" t="str">
            <v>0173LCO-0002667</v>
          </cell>
          <cell r="H1957">
            <v>40988</v>
          </cell>
          <cell r="M1957">
            <v>1504283</v>
          </cell>
        </row>
        <row r="1958">
          <cell r="G1958" t="str">
            <v>0173LCO-0002688</v>
          </cell>
          <cell r="H1958">
            <v>40998</v>
          </cell>
          <cell r="M1958">
            <v>6300613</v>
          </cell>
        </row>
        <row r="1959">
          <cell r="G1959" t="str">
            <v>0173LCO-0002688</v>
          </cell>
          <cell r="H1959">
            <v>40998</v>
          </cell>
          <cell r="M1959">
            <v>6783411</v>
          </cell>
        </row>
        <row r="1960">
          <cell r="G1960" t="str">
            <v>0173LCO-0002716</v>
          </cell>
          <cell r="H1960">
            <v>41016</v>
          </cell>
          <cell r="M1960">
            <v>2423851</v>
          </cell>
        </row>
        <row r="1961">
          <cell r="G1961" t="str">
            <v>0173LCO-0002716</v>
          </cell>
          <cell r="H1961">
            <v>41016</v>
          </cell>
          <cell r="M1961">
            <v>2303211</v>
          </cell>
        </row>
        <row r="1962">
          <cell r="G1962" t="str">
            <v>0173LCO-0002630</v>
          </cell>
          <cell r="H1962">
            <v>40967</v>
          </cell>
          <cell r="M1962">
            <v>6233635</v>
          </cell>
        </row>
        <row r="1963">
          <cell r="G1963" t="str">
            <v>0173LCO-0002686</v>
          </cell>
          <cell r="H1963">
            <v>40998</v>
          </cell>
          <cell r="M1963">
            <v>4505745</v>
          </cell>
        </row>
        <row r="1964">
          <cell r="G1964" t="str">
            <v>0173LCO-0002467</v>
          </cell>
          <cell r="H1964">
            <v>40887</v>
          </cell>
          <cell r="M1964">
            <v>3994987</v>
          </cell>
        </row>
        <row r="1965">
          <cell r="G1965" t="str">
            <v>0173LCO-0002705</v>
          </cell>
          <cell r="H1965">
            <v>41012</v>
          </cell>
          <cell r="M1965">
            <v>1009726</v>
          </cell>
        </row>
        <row r="1966">
          <cell r="G1966" t="str">
            <v>0173LCO-0002705</v>
          </cell>
          <cell r="H1966">
            <v>41012</v>
          </cell>
          <cell r="M1966">
            <v>1010028</v>
          </cell>
        </row>
        <row r="1967">
          <cell r="G1967" t="str">
            <v>0173LCO-0002705</v>
          </cell>
          <cell r="H1967">
            <v>41012</v>
          </cell>
          <cell r="M1967">
            <v>1009424</v>
          </cell>
        </row>
        <row r="1968">
          <cell r="G1968" t="str">
            <v>0958IDC120000293</v>
          </cell>
          <cell r="H1968">
            <v>40962</v>
          </cell>
          <cell r="M1968">
            <v>3455463</v>
          </cell>
        </row>
        <row r="1969">
          <cell r="G1969" t="str">
            <v>0393ILC00107212</v>
          </cell>
          <cell r="H1969">
            <v>40985</v>
          </cell>
          <cell r="M1969">
            <v>3292958</v>
          </cell>
        </row>
        <row r="1970">
          <cell r="G1970" t="str">
            <v>0393ILC00107212</v>
          </cell>
          <cell r="H1970">
            <v>40985</v>
          </cell>
          <cell r="M1970">
            <v>2469718</v>
          </cell>
        </row>
        <row r="1971">
          <cell r="G1971" t="str">
            <v>120126ILCU00525</v>
          </cell>
          <cell r="H1971">
            <v>40960</v>
          </cell>
          <cell r="M1971">
            <v>807002</v>
          </cell>
        </row>
        <row r="1972">
          <cell r="G1972" t="str">
            <v>120126ILCU00374</v>
          </cell>
          <cell r="H1972">
            <v>40942</v>
          </cell>
          <cell r="M1972">
            <v>280216</v>
          </cell>
        </row>
        <row r="1973">
          <cell r="G1973" t="str">
            <v>120126ILCU00374</v>
          </cell>
          <cell r="H1973">
            <v>40942</v>
          </cell>
          <cell r="M1973">
            <v>3285584</v>
          </cell>
        </row>
        <row r="1974">
          <cell r="G1974" t="str">
            <v>0393ILC00105112</v>
          </cell>
          <cell r="H1974">
            <v>40983</v>
          </cell>
          <cell r="M1974">
            <v>7113585</v>
          </cell>
        </row>
        <row r="1975">
          <cell r="G1975" t="str">
            <v>001INLU120950001</v>
          </cell>
          <cell r="H1975">
            <v>41003</v>
          </cell>
          <cell r="M1975">
            <v>30477232.120000001</v>
          </cell>
        </row>
        <row r="1976">
          <cell r="G1976" t="str">
            <v>001INLU120950001</v>
          </cell>
          <cell r="H1976">
            <v>41003</v>
          </cell>
          <cell r="M1976">
            <v>33289810.739999998</v>
          </cell>
        </row>
        <row r="1977">
          <cell r="G1977" t="str">
            <v>001INLU120950001</v>
          </cell>
          <cell r="H1977">
            <v>41003</v>
          </cell>
          <cell r="M1977">
            <v>41738843.079999998</v>
          </cell>
        </row>
        <row r="1978">
          <cell r="G1978" t="str">
            <v>001INLU120950001</v>
          </cell>
          <cell r="H1978">
            <v>41003</v>
          </cell>
          <cell r="M1978">
            <v>26058095.120000001</v>
          </cell>
        </row>
        <row r="1979">
          <cell r="G1979" t="str">
            <v>0173LCO-0002715</v>
          </cell>
          <cell r="H1979">
            <v>41016</v>
          </cell>
          <cell r="M1979">
            <v>4579813</v>
          </cell>
        </row>
        <row r="1980">
          <cell r="G1980" t="str">
            <v>0173LCO-0002659</v>
          </cell>
          <cell r="H1980">
            <v>40987</v>
          </cell>
          <cell r="M1980">
            <v>13201134</v>
          </cell>
        </row>
        <row r="1981">
          <cell r="G1981" t="str">
            <v>0173LCO-0002659</v>
          </cell>
          <cell r="H1981">
            <v>40987</v>
          </cell>
          <cell r="M1981">
            <v>12997641</v>
          </cell>
        </row>
        <row r="1982">
          <cell r="G1982" t="str">
            <v>0173LCO-0002702</v>
          </cell>
          <cell r="H1982">
            <v>41012</v>
          </cell>
          <cell r="M1982">
            <v>8232674</v>
          </cell>
        </row>
        <row r="1983">
          <cell r="G1983" t="str">
            <v>120126ILCU01030</v>
          </cell>
          <cell r="H1983">
            <v>41011</v>
          </cell>
          <cell r="M1983">
            <v>2717410</v>
          </cell>
        </row>
        <row r="1984">
          <cell r="G1984" t="str">
            <v>0173LCO-0002535</v>
          </cell>
          <cell r="H1984">
            <v>40913</v>
          </cell>
          <cell r="M1984">
            <v>272008</v>
          </cell>
        </row>
        <row r="1985">
          <cell r="G1985" t="str">
            <v>Total May 2012</v>
          </cell>
          <cell r="M1985">
            <v>556672106.74000001</v>
          </cell>
        </row>
        <row r="1986">
          <cell r="G1986" t="str">
            <v>0173LCO-0002535</v>
          </cell>
          <cell r="H1986">
            <v>40913</v>
          </cell>
          <cell r="M1986">
            <v>475000</v>
          </cell>
        </row>
        <row r="1987">
          <cell r="G1987" t="str">
            <v>0173LCO-0002720</v>
          </cell>
          <cell r="H1987">
            <v>41018</v>
          </cell>
          <cell r="M1987">
            <v>1822455</v>
          </cell>
        </row>
        <row r="1988">
          <cell r="G1988" t="str">
            <v>0173LCO-0002720</v>
          </cell>
          <cell r="H1988">
            <v>41018</v>
          </cell>
          <cell r="M1988">
            <v>8212395</v>
          </cell>
        </row>
        <row r="1989">
          <cell r="G1989" t="str">
            <v>0173LCO-0002721</v>
          </cell>
          <cell r="H1989">
            <v>41018</v>
          </cell>
          <cell r="M1989">
            <v>4454252</v>
          </cell>
        </row>
        <row r="1990">
          <cell r="G1990" t="str">
            <v>0173LCO-0002721</v>
          </cell>
          <cell r="H1990">
            <v>41018</v>
          </cell>
          <cell r="M1990">
            <v>3511790</v>
          </cell>
        </row>
        <row r="1991">
          <cell r="G1991" t="str">
            <v>0173LCO-0002700</v>
          </cell>
          <cell r="H1991">
            <v>41012</v>
          </cell>
          <cell r="M1991">
            <v>6217898</v>
          </cell>
        </row>
        <row r="1992">
          <cell r="G1992" t="str">
            <v>120126ILCU00374</v>
          </cell>
          <cell r="H1992">
            <v>40942</v>
          </cell>
          <cell r="M1992">
            <v>1397433</v>
          </cell>
        </row>
        <row r="1993">
          <cell r="G1993" t="str">
            <v>0173LCO-0002675</v>
          </cell>
          <cell r="H1993">
            <v>40990</v>
          </cell>
          <cell r="M1993">
            <v>1733518</v>
          </cell>
        </row>
        <row r="1994">
          <cell r="G1994" t="str">
            <v>0173LCO-0002633</v>
          </cell>
          <cell r="H1994">
            <v>40971</v>
          </cell>
          <cell r="M1994">
            <v>3096168</v>
          </cell>
        </row>
        <row r="1995">
          <cell r="G1995" t="str">
            <v>0173LCO-0002633</v>
          </cell>
          <cell r="H1995">
            <v>40971</v>
          </cell>
          <cell r="M1995">
            <v>876372</v>
          </cell>
        </row>
        <row r="1996">
          <cell r="G1996" t="str">
            <v>0173LCO-0002636</v>
          </cell>
          <cell r="H1996">
            <v>40973</v>
          </cell>
          <cell r="M1996">
            <v>3528368</v>
          </cell>
        </row>
        <row r="1997">
          <cell r="G1997" t="str">
            <v>0173LCO-0002644</v>
          </cell>
          <cell r="H1997">
            <v>40981</v>
          </cell>
          <cell r="M1997">
            <v>2263126</v>
          </cell>
        </row>
        <row r="1998">
          <cell r="G1998" t="str">
            <v>0173LCO-0002771</v>
          </cell>
          <cell r="H1998">
            <v>41048</v>
          </cell>
          <cell r="M1998">
            <v>1126605.8013408221</v>
          </cell>
        </row>
        <row r="1999">
          <cell r="G1999" t="str">
            <v>0173LCO-0002494</v>
          </cell>
          <cell r="H1999">
            <v>40899</v>
          </cell>
          <cell r="M1999">
            <v>1133493.0010410959</v>
          </cell>
        </row>
        <row r="2000">
          <cell r="G2000" t="str">
            <v>154ILCU113640001</v>
          </cell>
          <cell r="H2000">
            <v>40907</v>
          </cell>
          <cell r="M2000">
            <v>3066455.0048767123</v>
          </cell>
        </row>
        <row r="2001">
          <cell r="G2001" t="str">
            <v>154ILCU113640001</v>
          </cell>
          <cell r="H2001">
            <v>40907</v>
          </cell>
          <cell r="M2001">
            <v>1156699.9986849318</v>
          </cell>
        </row>
        <row r="2002">
          <cell r="G2002" t="str">
            <v>0173LCO-0002771</v>
          </cell>
          <cell r="H2002">
            <v>41048</v>
          </cell>
          <cell r="M2002">
            <v>1126605.8013408221</v>
          </cell>
        </row>
        <row r="2003">
          <cell r="G2003" t="str">
            <v>0173LCO-0002705</v>
          </cell>
          <cell r="H2003">
            <v>41012</v>
          </cell>
          <cell r="M2003">
            <v>1010376</v>
          </cell>
        </row>
        <row r="2004">
          <cell r="G2004" t="str">
            <v>0173LCO-0002705</v>
          </cell>
          <cell r="H2004">
            <v>41012</v>
          </cell>
          <cell r="M2004">
            <v>1010721</v>
          </cell>
        </row>
        <row r="2005">
          <cell r="G2005" t="str">
            <v>0173LCO-0002716</v>
          </cell>
          <cell r="H2005">
            <v>41016</v>
          </cell>
          <cell r="M2005">
            <v>2424956</v>
          </cell>
        </row>
        <row r="2006">
          <cell r="G2006" t="str">
            <v>0173LCO-0002619</v>
          </cell>
          <cell r="H2006">
            <v>40963</v>
          </cell>
          <cell r="M2006">
            <v>13951530</v>
          </cell>
        </row>
        <row r="2007">
          <cell r="G2007" t="str">
            <v>0173LCO-0002704</v>
          </cell>
          <cell r="H2007">
            <v>40963</v>
          </cell>
          <cell r="M2007">
            <v>3413988</v>
          </cell>
        </row>
        <row r="2008">
          <cell r="G2008" t="str">
            <v>0393ILCO00107512</v>
          </cell>
          <cell r="H2008">
            <v>40985</v>
          </cell>
          <cell r="M2008">
            <v>9627371</v>
          </cell>
        </row>
        <row r="2009">
          <cell r="G2009" t="str">
            <v>0393ILCO00105712</v>
          </cell>
          <cell r="H2009">
            <v>40984</v>
          </cell>
          <cell r="M2009">
            <v>59634</v>
          </cell>
        </row>
        <row r="2010">
          <cell r="G2010" t="str">
            <v>0393ILC00107212</v>
          </cell>
          <cell r="H2010">
            <v>40985</v>
          </cell>
          <cell r="M2010">
            <v>3292955</v>
          </cell>
        </row>
        <row r="2011">
          <cell r="G2011" t="str">
            <v>0393ILC00107212</v>
          </cell>
          <cell r="H2011">
            <v>40985</v>
          </cell>
          <cell r="M2011">
            <v>3704576</v>
          </cell>
        </row>
        <row r="2012">
          <cell r="G2012" t="str">
            <v>0173LCO-0002714</v>
          </cell>
          <cell r="H2012">
            <v>41016</v>
          </cell>
          <cell r="M2012">
            <v>435465</v>
          </cell>
        </row>
        <row r="2013">
          <cell r="G2013" t="str">
            <v>0173LCO-0002714</v>
          </cell>
          <cell r="H2013">
            <v>41016</v>
          </cell>
          <cell r="M2013">
            <v>6659869</v>
          </cell>
        </row>
        <row r="2014">
          <cell r="G2014" t="str">
            <v>0173LCO-0002712</v>
          </cell>
          <cell r="H2014">
            <v>41016</v>
          </cell>
          <cell r="M2014">
            <v>1020197</v>
          </cell>
        </row>
        <row r="2015">
          <cell r="G2015" t="str">
            <v>0173LCO-0002712</v>
          </cell>
          <cell r="H2015">
            <v>41016</v>
          </cell>
          <cell r="M2015">
            <v>1984277</v>
          </cell>
        </row>
        <row r="2016">
          <cell r="G2016" t="str">
            <v>0173LCO-0002712</v>
          </cell>
          <cell r="H2016">
            <v>41016</v>
          </cell>
          <cell r="M2016">
            <v>1009729</v>
          </cell>
        </row>
        <row r="2017">
          <cell r="G2017" t="str">
            <v>0173LCO-0002712</v>
          </cell>
          <cell r="H2017">
            <v>41016</v>
          </cell>
          <cell r="M2017">
            <v>3029376</v>
          </cell>
        </row>
        <row r="2018">
          <cell r="G2018" t="str">
            <v>0173LCO-0002614</v>
          </cell>
          <cell r="H2018">
            <v>40962</v>
          </cell>
          <cell r="M2018">
            <v>8591467</v>
          </cell>
        </row>
        <row r="2019">
          <cell r="G2019" t="str">
            <v>120126ILCU00374</v>
          </cell>
          <cell r="H2019">
            <v>40942</v>
          </cell>
          <cell r="M2019">
            <v>5859145</v>
          </cell>
        </row>
        <row r="2020">
          <cell r="G2020" t="str">
            <v>120126ILCU00374</v>
          </cell>
          <cell r="H2020">
            <v>40942</v>
          </cell>
          <cell r="M2020">
            <v>1026337</v>
          </cell>
        </row>
        <row r="2021">
          <cell r="G2021" t="str">
            <v>120126ILCU00374</v>
          </cell>
          <cell r="H2021">
            <v>40942</v>
          </cell>
          <cell r="M2021">
            <v>632452</v>
          </cell>
        </row>
        <row r="2022">
          <cell r="G2022" t="str">
            <v>0958IDC120000126</v>
          </cell>
          <cell r="H2022">
            <v>40931</v>
          </cell>
          <cell r="M2022">
            <v>11380484.842827868</v>
          </cell>
        </row>
        <row r="2023">
          <cell r="G2023" t="str">
            <v>0173LCO-0002504</v>
          </cell>
          <cell r="H2023">
            <v>40901</v>
          </cell>
          <cell r="M2023">
            <v>3547542</v>
          </cell>
        </row>
        <row r="2024">
          <cell r="G2024" t="str">
            <v>0173LCO-0002701</v>
          </cell>
          <cell r="H2024">
            <v>41012</v>
          </cell>
          <cell r="M2024">
            <v>5904855</v>
          </cell>
        </row>
        <row r="2025">
          <cell r="G2025" t="str">
            <v>120126ILCU00380</v>
          </cell>
          <cell r="H2025">
            <v>40942</v>
          </cell>
          <cell r="M2025">
            <v>3093594</v>
          </cell>
        </row>
        <row r="2026">
          <cell r="G2026" t="str">
            <v>120126ILCU00380</v>
          </cell>
          <cell r="H2026">
            <v>40942</v>
          </cell>
          <cell r="M2026">
            <v>47298419</v>
          </cell>
        </row>
        <row r="2027">
          <cell r="G2027" t="str">
            <v>120126ILCU00380</v>
          </cell>
          <cell r="H2027">
            <v>40942</v>
          </cell>
          <cell r="M2027">
            <v>47298419</v>
          </cell>
        </row>
        <row r="2028">
          <cell r="G2028" t="str">
            <v>120126ILCU00427</v>
          </cell>
          <cell r="H2028">
            <v>40947</v>
          </cell>
          <cell r="M2028">
            <v>10805739</v>
          </cell>
        </row>
        <row r="2029">
          <cell r="G2029" t="str">
            <v>120126ILCU00427</v>
          </cell>
          <cell r="H2029">
            <v>40947</v>
          </cell>
          <cell r="M2029">
            <v>3622556</v>
          </cell>
        </row>
        <row r="2030">
          <cell r="G2030" t="str">
            <v>0173LCO-0002687</v>
          </cell>
          <cell r="H2030">
            <v>40998</v>
          </cell>
          <cell r="M2030">
            <v>477360</v>
          </cell>
        </row>
        <row r="2031">
          <cell r="G2031" t="str">
            <v>0173LCO-0002687</v>
          </cell>
          <cell r="H2031">
            <v>40998</v>
          </cell>
          <cell r="M2031">
            <v>1096809</v>
          </cell>
        </row>
        <row r="2032">
          <cell r="G2032" t="str">
            <v>0173LCO-0002687</v>
          </cell>
          <cell r="H2032">
            <v>40998</v>
          </cell>
          <cell r="M2032">
            <v>234600</v>
          </cell>
        </row>
        <row r="2033">
          <cell r="G2033" t="str">
            <v>0173LCO-0002687</v>
          </cell>
          <cell r="H2033">
            <v>40998</v>
          </cell>
          <cell r="M2033">
            <v>234600</v>
          </cell>
        </row>
        <row r="2034">
          <cell r="G2034" t="str">
            <v>0173LCO-0002687</v>
          </cell>
          <cell r="H2034">
            <v>40998</v>
          </cell>
          <cell r="M2034">
            <v>344760</v>
          </cell>
        </row>
        <row r="2035">
          <cell r="G2035" t="str">
            <v>0173LCO-0002687</v>
          </cell>
          <cell r="H2035">
            <v>40998</v>
          </cell>
          <cell r="M2035">
            <v>234600</v>
          </cell>
        </row>
        <row r="2036">
          <cell r="G2036" t="str">
            <v>0173LCO-0002687</v>
          </cell>
          <cell r="H2036">
            <v>40998</v>
          </cell>
          <cell r="M2036">
            <v>1142298</v>
          </cell>
        </row>
        <row r="2037">
          <cell r="G2037" t="str">
            <v>0173LCO-0002687</v>
          </cell>
          <cell r="H2037">
            <v>40998</v>
          </cell>
          <cell r="M2037">
            <v>234600</v>
          </cell>
        </row>
        <row r="2038">
          <cell r="G2038" t="str">
            <v>240LC03120730010</v>
          </cell>
          <cell r="H2038">
            <v>40981</v>
          </cell>
          <cell r="M2038">
            <v>65138727</v>
          </cell>
        </row>
        <row r="2039">
          <cell r="G2039" t="str">
            <v>0173LCO-0002763</v>
          </cell>
          <cell r="H2039">
            <v>41045</v>
          </cell>
          <cell r="M2039">
            <v>1928059</v>
          </cell>
        </row>
        <row r="2040">
          <cell r="G2040" t="str">
            <v>0173LCO-0002776</v>
          </cell>
          <cell r="H2040">
            <v>41051</v>
          </cell>
          <cell r="M2040">
            <v>4751962</v>
          </cell>
        </row>
        <row r="2041">
          <cell r="G2041" t="str">
            <v>0173LCO-0002501</v>
          </cell>
          <cell r="H2041">
            <v>40901</v>
          </cell>
          <cell r="M2041">
            <v>9459856</v>
          </cell>
        </row>
        <row r="2042">
          <cell r="G2042" t="str">
            <v>0173LCO-0002712</v>
          </cell>
          <cell r="H2042">
            <v>41016</v>
          </cell>
          <cell r="M2042">
            <v>1025556</v>
          </cell>
        </row>
        <row r="2043">
          <cell r="G2043" t="str">
            <v>0173LCO-0002759</v>
          </cell>
          <cell r="H2043">
            <v>41045</v>
          </cell>
          <cell r="M2043">
            <v>2245441</v>
          </cell>
        </row>
        <row r="2044">
          <cell r="G2044" t="str">
            <v>0173LCO-0002772</v>
          </cell>
          <cell r="H2044">
            <v>41051</v>
          </cell>
          <cell r="M2044">
            <v>6205227</v>
          </cell>
        </row>
        <row r="2045">
          <cell r="G2045" t="str">
            <v>0173LCO-0002601</v>
          </cell>
          <cell r="H2045">
            <v>40947</v>
          </cell>
          <cell r="M2045">
            <v>825406</v>
          </cell>
        </row>
        <row r="2046">
          <cell r="G2046" t="str">
            <v>0393ILC00107412</v>
          </cell>
          <cell r="H2046">
            <v>40985</v>
          </cell>
          <cell r="M2046">
            <v>23441290</v>
          </cell>
        </row>
        <row r="2047">
          <cell r="G2047" t="str">
            <v>0393ILC00104712</v>
          </cell>
          <cell r="H2047">
            <v>40983</v>
          </cell>
          <cell r="M2047">
            <v>2808983</v>
          </cell>
        </row>
        <row r="2048">
          <cell r="G2048" t="str">
            <v>120126ILCU00525</v>
          </cell>
          <cell r="H2048">
            <v>40961</v>
          </cell>
          <cell r="M2048">
            <v>5470063</v>
          </cell>
        </row>
        <row r="2049">
          <cell r="G2049" t="str">
            <v>120126ILCU01376</v>
          </cell>
          <cell r="H2049">
            <v>41058</v>
          </cell>
          <cell r="M2049">
            <v>11529026</v>
          </cell>
        </row>
        <row r="2050">
          <cell r="G2050" t="str">
            <v>120126ILCU01376</v>
          </cell>
          <cell r="H2050">
            <v>41058</v>
          </cell>
          <cell r="M2050">
            <v>910439</v>
          </cell>
        </row>
        <row r="2051">
          <cell r="G2051" t="str">
            <v>120126ILCU01376</v>
          </cell>
          <cell r="H2051">
            <v>41058</v>
          </cell>
          <cell r="M2051">
            <v>11529029</v>
          </cell>
        </row>
        <row r="2052">
          <cell r="G2052" t="str">
            <v>120126ILCU01376</v>
          </cell>
          <cell r="H2052">
            <v>41058</v>
          </cell>
          <cell r="M2052">
            <v>16045008</v>
          </cell>
        </row>
        <row r="2053">
          <cell r="G2053" t="str">
            <v>120126ILCU01283</v>
          </cell>
          <cell r="H2053">
            <v>41044</v>
          </cell>
          <cell r="M2053">
            <v>2436773</v>
          </cell>
        </row>
        <row r="2054">
          <cell r="G2054" t="str">
            <v>120126ILCU01283</v>
          </cell>
          <cell r="H2054">
            <v>41044</v>
          </cell>
          <cell r="M2054">
            <v>4990115</v>
          </cell>
        </row>
        <row r="2055">
          <cell r="G2055" t="str">
            <v>0393ILC00111012</v>
          </cell>
          <cell r="H2055">
            <v>40995</v>
          </cell>
          <cell r="M2055">
            <v>1604630</v>
          </cell>
        </row>
        <row r="2056">
          <cell r="G2056" t="str">
            <v>0393ILC00111012</v>
          </cell>
          <cell r="H2056">
            <v>40995</v>
          </cell>
          <cell r="M2056">
            <v>1604630</v>
          </cell>
        </row>
        <row r="2057">
          <cell r="G2057" t="str">
            <v>0393ILC00111012</v>
          </cell>
          <cell r="H2057">
            <v>40995</v>
          </cell>
          <cell r="M2057">
            <v>1604630</v>
          </cell>
        </row>
        <row r="2058">
          <cell r="G2058" t="str">
            <v>0393ILC00111012</v>
          </cell>
          <cell r="H2058">
            <v>40995</v>
          </cell>
          <cell r="M2058">
            <v>4813890</v>
          </cell>
        </row>
        <row r="2059">
          <cell r="G2059" t="str">
            <v>0393ILC00111012</v>
          </cell>
          <cell r="H2059">
            <v>40995</v>
          </cell>
          <cell r="M2059">
            <v>1604630</v>
          </cell>
        </row>
        <row r="2060">
          <cell r="G2060" t="str">
            <v>0393ILC00111012</v>
          </cell>
          <cell r="H2060">
            <v>40995</v>
          </cell>
          <cell r="M2060">
            <v>3851112</v>
          </cell>
        </row>
        <row r="2061">
          <cell r="G2061" t="str">
            <v>0393ILC00111012</v>
          </cell>
          <cell r="H2061">
            <v>40995</v>
          </cell>
          <cell r="M2061">
            <v>3209260</v>
          </cell>
        </row>
        <row r="2062">
          <cell r="G2062" t="str">
            <v>0393ILC00004513</v>
          </cell>
          <cell r="H2062">
            <v>41011</v>
          </cell>
          <cell r="M2062">
            <v>3366796</v>
          </cell>
        </row>
        <row r="2063">
          <cell r="G2063" t="str">
            <v>0173LCO-0002751</v>
          </cell>
          <cell r="H2063">
            <v>41032</v>
          </cell>
          <cell r="M2063">
            <v>1114859</v>
          </cell>
        </row>
        <row r="2064">
          <cell r="G2064" t="str">
            <v>0173LCO-0002773</v>
          </cell>
          <cell r="H2064">
            <v>41057</v>
          </cell>
          <cell r="M2064">
            <v>2740642</v>
          </cell>
        </row>
        <row r="2065">
          <cell r="G2065" t="str">
            <v>0173LCO-0002790</v>
          </cell>
          <cell r="H2065">
            <v>41058</v>
          </cell>
          <cell r="M2065">
            <v>2711130</v>
          </cell>
        </row>
        <row r="2066">
          <cell r="G2066" t="str">
            <v>0173LCO-0002790</v>
          </cell>
          <cell r="H2066">
            <v>41058</v>
          </cell>
          <cell r="M2066">
            <v>2528335</v>
          </cell>
        </row>
        <row r="2067">
          <cell r="G2067" t="str">
            <v>0173LCO-0002755</v>
          </cell>
          <cell r="H2067">
            <v>41043</v>
          </cell>
          <cell r="M2067">
            <v>3329210</v>
          </cell>
        </row>
        <row r="2068">
          <cell r="G2068" t="str">
            <v>0173LCO-0002755</v>
          </cell>
          <cell r="H2068">
            <v>41043</v>
          </cell>
          <cell r="M2068">
            <v>5553811</v>
          </cell>
        </row>
        <row r="2069">
          <cell r="G2069" t="str">
            <v>0173LCO-0002775</v>
          </cell>
          <cell r="H2069">
            <v>41051</v>
          </cell>
          <cell r="M2069">
            <v>2555453</v>
          </cell>
        </row>
        <row r="2070">
          <cell r="G2070" t="str">
            <v>0173LCO-0002761</v>
          </cell>
          <cell r="H2070">
            <v>41045</v>
          </cell>
          <cell r="M2070">
            <v>2342476</v>
          </cell>
        </row>
        <row r="2071">
          <cell r="G2071" t="str">
            <v>0173LCO-0002733</v>
          </cell>
          <cell r="H2071">
            <v>41025</v>
          </cell>
          <cell r="M2071">
            <v>1411261</v>
          </cell>
        </row>
        <row r="2072">
          <cell r="G2072" t="str">
            <v>120126ILCU01031</v>
          </cell>
          <cell r="H2072">
            <v>41011</v>
          </cell>
          <cell r="M2072">
            <v>1389519</v>
          </cell>
        </row>
        <row r="2073">
          <cell r="G2073" t="str">
            <v>120126ILCU01031</v>
          </cell>
          <cell r="H2073">
            <v>41011</v>
          </cell>
          <cell r="M2073">
            <v>9302199</v>
          </cell>
        </row>
        <row r="2074">
          <cell r="G2074" t="str">
            <v>0173LCO-0002765</v>
          </cell>
          <cell r="H2074">
            <v>41046</v>
          </cell>
          <cell r="M2074">
            <v>1440455</v>
          </cell>
        </row>
        <row r="2075">
          <cell r="G2075" t="str">
            <v>1394LCO-0001301</v>
          </cell>
          <cell r="H2075">
            <v>41067</v>
          </cell>
          <cell r="M2075">
            <v>2128340</v>
          </cell>
        </row>
        <row r="2076">
          <cell r="G2076" t="str">
            <v>1394LCO-0001301</v>
          </cell>
          <cell r="H2076">
            <v>41067</v>
          </cell>
          <cell r="M2076">
            <v>2068166</v>
          </cell>
        </row>
        <row r="2077">
          <cell r="G2077" t="str">
            <v>1394LCO-0001309</v>
          </cell>
          <cell r="H2077">
            <v>41072</v>
          </cell>
          <cell r="M2077">
            <v>9766470</v>
          </cell>
        </row>
        <row r="2078">
          <cell r="G2078" t="str">
            <v>0173LCO-0002791</v>
          </cell>
          <cell r="H2078">
            <v>41056</v>
          </cell>
          <cell r="M2078">
            <v>4637338</v>
          </cell>
        </row>
        <row r="2079">
          <cell r="G2079" t="str">
            <v>0393ILC00019213</v>
          </cell>
          <cell r="H2079">
            <v>41055</v>
          </cell>
          <cell r="M2079">
            <v>1495989</v>
          </cell>
        </row>
        <row r="2080">
          <cell r="G2080" t="str">
            <v>0393ILC00019213</v>
          </cell>
          <cell r="H2080">
            <v>41055</v>
          </cell>
          <cell r="M2080">
            <v>1432279</v>
          </cell>
        </row>
        <row r="2081">
          <cell r="G2081" t="str">
            <v>0393ILC00019213</v>
          </cell>
          <cell r="H2081">
            <v>41055</v>
          </cell>
          <cell r="M2081">
            <v>1452628</v>
          </cell>
        </row>
        <row r="2082">
          <cell r="G2082" t="str">
            <v>120126ILCU01283</v>
          </cell>
          <cell r="H2082">
            <v>41044</v>
          </cell>
          <cell r="M2082">
            <v>9799791</v>
          </cell>
        </row>
        <row r="2083">
          <cell r="G2083" t="str">
            <v>120126ILCU01283</v>
          </cell>
          <cell r="H2083">
            <v>41044</v>
          </cell>
          <cell r="M2083">
            <v>9508783</v>
          </cell>
        </row>
        <row r="2084">
          <cell r="G2084" t="str">
            <v>120126ILCU01285</v>
          </cell>
          <cell r="H2084">
            <v>41044</v>
          </cell>
          <cell r="M2084">
            <v>8620072</v>
          </cell>
        </row>
        <row r="2085">
          <cell r="G2085" t="str">
            <v>120126ILCU01285</v>
          </cell>
          <cell r="H2085">
            <v>41044</v>
          </cell>
          <cell r="M2085">
            <v>4982902</v>
          </cell>
        </row>
        <row r="2086">
          <cell r="G2086" t="str">
            <v>120126ILCU01285</v>
          </cell>
          <cell r="H2086">
            <v>41044</v>
          </cell>
          <cell r="M2086">
            <v>4787942</v>
          </cell>
        </row>
        <row r="2087">
          <cell r="G2087" t="str">
            <v>120126ILCU01285</v>
          </cell>
          <cell r="H2087">
            <v>41044</v>
          </cell>
          <cell r="M2087">
            <v>5899920</v>
          </cell>
        </row>
        <row r="2088">
          <cell r="G2088" t="str">
            <v>120126ILCU01285</v>
          </cell>
          <cell r="H2088">
            <v>41044</v>
          </cell>
          <cell r="M2088">
            <v>16767385</v>
          </cell>
        </row>
        <row r="2089">
          <cell r="G2089" t="str">
            <v>120126ILCU01285</v>
          </cell>
          <cell r="H2089">
            <v>41044</v>
          </cell>
          <cell r="M2089">
            <v>18040619</v>
          </cell>
        </row>
        <row r="2090">
          <cell r="G2090" t="str">
            <v>0173LCO-0002734</v>
          </cell>
          <cell r="H2090">
            <v>41025</v>
          </cell>
          <cell r="M2090">
            <v>1310934</v>
          </cell>
        </row>
        <row r="2091">
          <cell r="G2091" t="str">
            <v>0393ILC00111012</v>
          </cell>
          <cell r="H2091">
            <v>40995</v>
          </cell>
          <cell r="M2091">
            <v>1604630</v>
          </cell>
        </row>
        <row r="2092">
          <cell r="G2092" t="str">
            <v>0173LCO-0002633</v>
          </cell>
          <cell r="H2092">
            <v>40971</v>
          </cell>
          <cell r="M2092">
            <v>262936</v>
          </cell>
        </row>
        <row r="2093">
          <cell r="G2093" t="str">
            <v>0173LCO-0002633</v>
          </cell>
          <cell r="H2093">
            <v>40971</v>
          </cell>
          <cell r="M2093">
            <v>875992</v>
          </cell>
        </row>
        <row r="2094">
          <cell r="G2094" t="str">
            <v>0173LCO-0002774</v>
          </cell>
          <cell r="H2094">
            <v>41051</v>
          </cell>
          <cell r="M2094">
            <v>521663</v>
          </cell>
        </row>
        <row r="2095">
          <cell r="G2095" t="str">
            <v>0173LCO-0002768</v>
          </cell>
          <cell r="H2095">
            <v>41046</v>
          </cell>
          <cell r="M2095">
            <v>673162</v>
          </cell>
        </row>
        <row r="2096">
          <cell r="G2096" t="str">
            <v>0173LCO-0002768</v>
          </cell>
          <cell r="H2096">
            <v>41046</v>
          </cell>
          <cell r="M2096">
            <v>673162</v>
          </cell>
        </row>
        <row r="2097">
          <cell r="G2097" t="str">
            <v>0173LCO-0002768</v>
          </cell>
          <cell r="H2097">
            <v>41046</v>
          </cell>
          <cell r="M2097">
            <v>1525933</v>
          </cell>
        </row>
        <row r="2098">
          <cell r="G2098" t="str">
            <v>1394LCO-0001325</v>
          </cell>
          <cell r="H2098">
            <v>41074</v>
          </cell>
          <cell r="M2098">
            <v>1770091</v>
          </cell>
        </row>
        <row r="2099">
          <cell r="G2099" t="str">
            <v>1394LCO-0001322</v>
          </cell>
          <cell r="H2099">
            <v>41074</v>
          </cell>
          <cell r="M2099">
            <v>4839356</v>
          </cell>
        </row>
        <row r="2100">
          <cell r="G2100" t="str">
            <v>0173LCO-0002621</v>
          </cell>
          <cell r="H2100">
            <v>40963</v>
          </cell>
          <cell r="M2100">
            <v>1432424</v>
          </cell>
        </row>
        <row r="2101">
          <cell r="G2101" t="str">
            <v>0393ILC00019213</v>
          </cell>
          <cell r="H2101">
            <v>41055</v>
          </cell>
          <cell r="M2101">
            <v>4293003</v>
          </cell>
        </row>
        <row r="2102">
          <cell r="G2102" t="str">
            <v>0393ILC00019213</v>
          </cell>
          <cell r="H2102">
            <v>41055</v>
          </cell>
          <cell r="M2102">
            <v>4221374</v>
          </cell>
        </row>
        <row r="2103">
          <cell r="G2103" t="str">
            <v>0393ILC00107612</v>
          </cell>
          <cell r="H2103">
            <v>40985</v>
          </cell>
          <cell r="M2103">
            <v>1964881</v>
          </cell>
        </row>
        <row r="2104">
          <cell r="G2104" t="str">
            <v>0393ILC00104912</v>
          </cell>
          <cell r="H2104">
            <v>40983</v>
          </cell>
          <cell r="M2104">
            <v>12366706</v>
          </cell>
        </row>
        <row r="2105">
          <cell r="G2105" t="str">
            <v>120126ILCU01283</v>
          </cell>
          <cell r="H2105">
            <v>41044</v>
          </cell>
          <cell r="M2105">
            <v>7410881</v>
          </cell>
        </row>
        <row r="2106">
          <cell r="G2106" t="str">
            <v>120126ILCU01283</v>
          </cell>
          <cell r="H2106">
            <v>41044</v>
          </cell>
          <cell r="M2106">
            <v>4615937</v>
          </cell>
        </row>
        <row r="2107">
          <cell r="G2107" t="str">
            <v>120126ILCU01283</v>
          </cell>
          <cell r="H2107">
            <v>41044</v>
          </cell>
          <cell r="M2107">
            <v>10338886</v>
          </cell>
        </row>
        <row r="2108">
          <cell r="G2108" t="str">
            <v>120126ILCU00245</v>
          </cell>
          <cell r="H2108">
            <v>40933</v>
          </cell>
          <cell r="M2108">
            <v>39858283</v>
          </cell>
        </row>
        <row r="2109">
          <cell r="G2109" t="str">
            <v>1394LCO-0001331</v>
          </cell>
          <cell r="H2109">
            <v>41079</v>
          </cell>
          <cell r="M2109">
            <v>2624820</v>
          </cell>
        </row>
        <row r="2110">
          <cell r="G2110" t="str">
            <v>0173LCO-0002467</v>
          </cell>
          <cell r="H2110">
            <v>40887</v>
          </cell>
          <cell r="M2110">
            <v>1317726</v>
          </cell>
        </row>
        <row r="2111">
          <cell r="G2111" t="str">
            <v>0393ILC00019213</v>
          </cell>
          <cell r="H2111">
            <v>41055</v>
          </cell>
          <cell r="M2111">
            <v>7130794</v>
          </cell>
        </row>
        <row r="2112">
          <cell r="G2112" t="str">
            <v>0393ILC00019213</v>
          </cell>
          <cell r="H2112">
            <v>41055</v>
          </cell>
          <cell r="M2112">
            <v>4381363</v>
          </cell>
        </row>
        <row r="2113">
          <cell r="G2113" t="str">
            <v>120126ILCU01283</v>
          </cell>
          <cell r="H2113">
            <v>41044</v>
          </cell>
          <cell r="M2113">
            <v>2413979</v>
          </cell>
        </row>
        <row r="2114">
          <cell r="G2114" t="str">
            <v>120126ILCU01283</v>
          </cell>
          <cell r="H2114">
            <v>41058</v>
          </cell>
          <cell r="M2114">
            <v>8154364</v>
          </cell>
        </row>
        <row r="2115">
          <cell r="G2115" t="str">
            <v>120126ILCU01283</v>
          </cell>
          <cell r="H2115">
            <v>41048</v>
          </cell>
          <cell r="M2115">
            <v>2347958</v>
          </cell>
        </row>
        <row r="2116">
          <cell r="G2116" t="str">
            <v>0393ILC00103212</v>
          </cell>
          <cell r="H2116">
            <v>40978</v>
          </cell>
          <cell r="M2116">
            <v>2487886</v>
          </cell>
        </row>
        <row r="2117">
          <cell r="G2117" t="str">
            <v>0393ILC00111012</v>
          </cell>
          <cell r="H2117">
            <v>40995</v>
          </cell>
          <cell r="M2117">
            <v>641852</v>
          </cell>
        </row>
        <row r="2118">
          <cell r="G2118" t="str">
            <v>0393ILC00111012</v>
          </cell>
          <cell r="H2118">
            <v>40995</v>
          </cell>
          <cell r="M2118">
            <v>2567408</v>
          </cell>
        </row>
        <row r="2119">
          <cell r="G2119" t="str">
            <v>0393ILC00111012</v>
          </cell>
          <cell r="H2119">
            <v>40995</v>
          </cell>
          <cell r="M2119">
            <v>7075402</v>
          </cell>
        </row>
        <row r="2120">
          <cell r="G2120" t="str">
            <v>0393ILC00111012</v>
          </cell>
          <cell r="H2120">
            <v>40995</v>
          </cell>
          <cell r="M2120">
            <v>3209260</v>
          </cell>
        </row>
        <row r="2121">
          <cell r="G2121" t="str">
            <v>0393ILC00111012</v>
          </cell>
          <cell r="H2121">
            <v>40995</v>
          </cell>
          <cell r="M2121">
            <v>1283704</v>
          </cell>
        </row>
        <row r="2122">
          <cell r="G2122" t="str">
            <v>120126ILCU01285</v>
          </cell>
          <cell r="H2122">
            <v>41044</v>
          </cell>
          <cell r="M2122">
            <v>13530877</v>
          </cell>
        </row>
        <row r="2123">
          <cell r="G2123" t="str">
            <v>120126ILCU01285</v>
          </cell>
          <cell r="H2123">
            <v>41044</v>
          </cell>
          <cell r="M2123">
            <v>3843280</v>
          </cell>
        </row>
        <row r="2124">
          <cell r="G2124" t="str">
            <v>120126ILCU01285</v>
          </cell>
          <cell r="H2124">
            <v>41044</v>
          </cell>
          <cell r="M2124">
            <v>14811237</v>
          </cell>
        </row>
        <row r="2125">
          <cell r="G2125" t="str">
            <v>120126ILCU01285</v>
          </cell>
          <cell r="H2125">
            <v>41044</v>
          </cell>
          <cell r="M2125">
            <v>6969507</v>
          </cell>
        </row>
        <row r="2126">
          <cell r="G2126" t="str">
            <v>120126ILCU01283</v>
          </cell>
          <cell r="H2126">
            <v>41044</v>
          </cell>
          <cell r="M2126">
            <v>7354773</v>
          </cell>
        </row>
        <row r="2127">
          <cell r="G2127" t="str">
            <v>120126ILCU01283</v>
          </cell>
          <cell r="H2127">
            <v>41044</v>
          </cell>
          <cell r="M2127">
            <v>7508697</v>
          </cell>
        </row>
        <row r="2128">
          <cell r="G2128" t="str">
            <v>120126ILCU01284</v>
          </cell>
          <cell r="H2128">
            <v>41044</v>
          </cell>
          <cell r="M2128">
            <v>5046321</v>
          </cell>
        </row>
        <row r="2129">
          <cell r="G2129" t="str">
            <v>120126ILCU01376</v>
          </cell>
          <cell r="H2129">
            <v>41058</v>
          </cell>
          <cell r="M2129">
            <v>672057</v>
          </cell>
        </row>
        <row r="2130">
          <cell r="G2130" t="str">
            <v>0173LCO-0002703</v>
          </cell>
          <cell r="H2130">
            <v>41012</v>
          </cell>
          <cell r="M2130">
            <v>2412529</v>
          </cell>
        </row>
        <row r="2131">
          <cell r="G2131" t="str">
            <v>0173LCO-0002703</v>
          </cell>
          <cell r="H2131">
            <v>41012</v>
          </cell>
          <cell r="M2131">
            <v>2412529</v>
          </cell>
        </row>
        <row r="2132">
          <cell r="G2132" t="str">
            <v>0173LCO-0002703</v>
          </cell>
          <cell r="H2132">
            <v>41012</v>
          </cell>
          <cell r="M2132">
            <v>2412529</v>
          </cell>
        </row>
        <row r="2133">
          <cell r="G2133" t="str">
            <v>0173LCO-0002712</v>
          </cell>
          <cell r="H2133">
            <v>41016</v>
          </cell>
          <cell r="M2133">
            <v>2024188</v>
          </cell>
        </row>
        <row r="2134">
          <cell r="G2134" t="str">
            <v>0173LCO-0002712</v>
          </cell>
          <cell r="H2134">
            <v>41016</v>
          </cell>
          <cell r="M2134">
            <v>2038123</v>
          </cell>
        </row>
        <row r="2135">
          <cell r="G2135" t="str">
            <v>0173LCO-0002712</v>
          </cell>
          <cell r="H2135">
            <v>41016</v>
          </cell>
          <cell r="M2135">
            <v>1030473</v>
          </cell>
        </row>
        <row r="2136">
          <cell r="G2136" t="str">
            <v>0173LCO-0002712</v>
          </cell>
          <cell r="H2136">
            <v>41016</v>
          </cell>
          <cell r="M2136">
            <v>994976</v>
          </cell>
        </row>
        <row r="2137">
          <cell r="G2137" t="str">
            <v>0173LCO-0002768</v>
          </cell>
          <cell r="H2137">
            <v>41046</v>
          </cell>
          <cell r="M2137">
            <v>958173</v>
          </cell>
        </row>
        <row r="2138">
          <cell r="G2138" t="str">
            <v>120126ILCU01283</v>
          </cell>
          <cell r="H2138">
            <v>41044</v>
          </cell>
          <cell r="M2138">
            <v>2506782</v>
          </cell>
        </row>
        <row r="2139">
          <cell r="G2139" t="str">
            <v>120126ILCU01283</v>
          </cell>
          <cell r="H2139">
            <v>41044</v>
          </cell>
          <cell r="M2139">
            <v>4995069</v>
          </cell>
        </row>
        <row r="2140">
          <cell r="G2140" t="str">
            <v>120126ILCU01416</v>
          </cell>
          <cell r="H2140">
            <v>41064</v>
          </cell>
          <cell r="M2140">
            <v>3952879</v>
          </cell>
        </row>
        <row r="2141">
          <cell r="G2141" t="str">
            <v>120126ILCU01416</v>
          </cell>
          <cell r="H2141">
            <v>41064</v>
          </cell>
          <cell r="M2141">
            <v>7385931</v>
          </cell>
        </row>
        <row r="2142">
          <cell r="G2142" t="str">
            <v>120126ILCU01416</v>
          </cell>
          <cell r="H2142">
            <v>41064</v>
          </cell>
          <cell r="M2142">
            <v>7706320</v>
          </cell>
        </row>
        <row r="2143">
          <cell r="G2143" t="str">
            <v>120126ILCU01416</v>
          </cell>
          <cell r="H2143">
            <v>41064</v>
          </cell>
          <cell r="M2143">
            <v>9193290</v>
          </cell>
        </row>
        <row r="2144">
          <cell r="G2144" t="str">
            <v>120126ILCU01416</v>
          </cell>
          <cell r="H2144">
            <v>41064</v>
          </cell>
          <cell r="M2144">
            <v>8326432</v>
          </cell>
        </row>
        <row r="2145">
          <cell r="G2145" t="str">
            <v>0958IDC120000232</v>
          </cell>
          <cell r="H2145">
            <v>40952</v>
          </cell>
          <cell r="M2145">
            <v>828265</v>
          </cell>
        </row>
        <row r="2146">
          <cell r="G2146" t="str">
            <v>0173LCO-0002768</v>
          </cell>
          <cell r="H2146">
            <v>41046</v>
          </cell>
          <cell r="M2146">
            <v>1155249</v>
          </cell>
        </row>
        <row r="2147">
          <cell r="G2147" t="str">
            <v>0173LCO-0002768</v>
          </cell>
          <cell r="H2147">
            <v>41046</v>
          </cell>
          <cell r="M2147">
            <v>1215084</v>
          </cell>
        </row>
        <row r="2148">
          <cell r="G2148" t="str">
            <v>0173LCO-0002774</v>
          </cell>
          <cell r="H2148">
            <v>41051</v>
          </cell>
          <cell r="M2148">
            <v>1614463</v>
          </cell>
        </row>
        <row r="2149">
          <cell r="G2149" t="str">
            <v>0173LCO-0002767</v>
          </cell>
          <cell r="H2149">
            <v>41046</v>
          </cell>
          <cell r="M2149">
            <v>5767804</v>
          </cell>
        </row>
        <row r="2150">
          <cell r="G2150" t="str">
            <v>0173LCO-0002712</v>
          </cell>
          <cell r="H2150">
            <v>41016</v>
          </cell>
          <cell r="M2150">
            <v>966224</v>
          </cell>
        </row>
        <row r="2151">
          <cell r="G2151" t="str">
            <v>120126ILCU00374</v>
          </cell>
          <cell r="H2151">
            <v>40942</v>
          </cell>
          <cell r="M2151">
            <v>103570</v>
          </cell>
        </row>
        <row r="2152">
          <cell r="G2152" t="str">
            <v>120126ILCU00374</v>
          </cell>
          <cell r="H2152">
            <v>40942</v>
          </cell>
          <cell r="M2152">
            <v>2776180</v>
          </cell>
        </row>
        <row r="2153">
          <cell r="G2153" t="str">
            <v>1394LCO-0001319</v>
          </cell>
          <cell r="H2153">
            <v>41074</v>
          </cell>
          <cell r="M2153">
            <v>2027874</v>
          </cell>
        </row>
        <row r="2154">
          <cell r="G2154" t="str">
            <v>1394LCO-0001319</v>
          </cell>
          <cell r="H2154">
            <v>41074</v>
          </cell>
          <cell r="M2154">
            <v>2632319</v>
          </cell>
        </row>
        <row r="2155">
          <cell r="G2155" t="str">
            <v>1394LCO-0001319</v>
          </cell>
          <cell r="H2155">
            <v>41074</v>
          </cell>
          <cell r="M2155">
            <v>534012</v>
          </cell>
        </row>
        <row r="2156">
          <cell r="G2156" t="str">
            <v>1394LCO-0001319</v>
          </cell>
          <cell r="H2156">
            <v>41074</v>
          </cell>
          <cell r="M2156">
            <v>182510</v>
          </cell>
        </row>
        <row r="2157">
          <cell r="G2157" t="str">
            <v>1394LCO-0001324</v>
          </cell>
          <cell r="H2157">
            <v>41074</v>
          </cell>
          <cell r="M2157">
            <v>4047160</v>
          </cell>
        </row>
        <row r="2158">
          <cell r="G2158" t="str">
            <v>120126ILCU01416</v>
          </cell>
          <cell r="H2158">
            <v>41064</v>
          </cell>
          <cell r="M2158">
            <v>4416997</v>
          </cell>
        </row>
        <row r="2159">
          <cell r="G2159" t="str">
            <v>120126ILCU01283</v>
          </cell>
          <cell r="H2159">
            <v>41044</v>
          </cell>
          <cell r="M2159">
            <v>4709484</v>
          </cell>
        </row>
        <row r="2160">
          <cell r="G2160" t="str">
            <v>120126ILCU01283</v>
          </cell>
          <cell r="H2160">
            <v>41044</v>
          </cell>
          <cell r="M2160">
            <v>4836499</v>
          </cell>
        </row>
        <row r="2161">
          <cell r="G2161" t="str">
            <v>120126ILCU01284</v>
          </cell>
          <cell r="H2161">
            <v>41044</v>
          </cell>
          <cell r="M2161">
            <v>5097577</v>
          </cell>
        </row>
        <row r="2162">
          <cell r="G2162" t="str">
            <v>120126ILCU01284</v>
          </cell>
          <cell r="H2162">
            <v>41044</v>
          </cell>
          <cell r="M2162">
            <v>8309509</v>
          </cell>
        </row>
        <row r="2163">
          <cell r="G2163" t="str">
            <v>0173LCO-0002733</v>
          </cell>
          <cell r="H2163">
            <v>41025</v>
          </cell>
          <cell r="M2163">
            <v>685351</v>
          </cell>
        </row>
        <row r="2164">
          <cell r="G2164" t="str">
            <v>120126ILCU01030</v>
          </cell>
          <cell r="H2164">
            <v>41011</v>
          </cell>
          <cell r="M2164">
            <v>29610382</v>
          </cell>
        </row>
        <row r="2165">
          <cell r="G2165" t="str">
            <v>0173LCO-0002717</v>
          </cell>
          <cell r="H2165">
            <v>41017</v>
          </cell>
          <cell r="M2165">
            <v>5849100</v>
          </cell>
        </row>
        <row r="2166">
          <cell r="G2166" t="str">
            <v>1394LCO-0001407</v>
          </cell>
          <cell r="H2166">
            <v>41093</v>
          </cell>
          <cell r="M2166">
            <v>8226158</v>
          </cell>
        </row>
        <row r="2167">
          <cell r="G2167" t="str">
            <v>1394LCO-0001344</v>
          </cell>
          <cell r="H2167">
            <v>41080</v>
          </cell>
          <cell r="M2167">
            <v>6580927</v>
          </cell>
        </row>
        <row r="2168">
          <cell r="G2168" t="str">
            <v>1394LCO-0001344</v>
          </cell>
          <cell r="H2168">
            <v>41080</v>
          </cell>
          <cell r="M2168">
            <v>4113072</v>
          </cell>
        </row>
        <row r="2169">
          <cell r="G2169" t="str">
            <v>1394LCO-0001344</v>
          </cell>
          <cell r="H2169">
            <v>41080</v>
          </cell>
          <cell r="M2169">
            <v>3294575</v>
          </cell>
        </row>
        <row r="2170">
          <cell r="G2170" t="str">
            <v>1394LCO-0001333</v>
          </cell>
          <cell r="H2170">
            <v>41079</v>
          </cell>
          <cell r="M2170">
            <v>2718413</v>
          </cell>
        </row>
        <row r="2171">
          <cell r="G2171" t="str">
            <v>1394LCO-0001294</v>
          </cell>
          <cell r="H2171">
            <v>41067</v>
          </cell>
          <cell r="M2171">
            <v>1131549</v>
          </cell>
        </row>
        <row r="2172">
          <cell r="G2172" t="str">
            <v>0173LCO-0002765</v>
          </cell>
          <cell r="H2172">
            <v>41046</v>
          </cell>
          <cell r="M2172">
            <v>2731002</v>
          </cell>
        </row>
        <row r="2173">
          <cell r="G2173" t="str">
            <v>1394LCO-0001430</v>
          </cell>
          <cell r="H2173">
            <v>41100</v>
          </cell>
          <cell r="M2173">
            <v>7158799</v>
          </cell>
        </row>
        <row r="2174">
          <cell r="G2174" t="str">
            <v>1394LCO-0001430</v>
          </cell>
          <cell r="H2174">
            <v>41100</v>
          </cell>
          <cell r="M2174">
            <v>2864338</v>
          </cell>
        </row>
        <row r="2175">
          <cell r="G2175" t="str">
            <v>120126ILCU01556</v>
          </cell>
          <cell r="H2175">
            <v>41083</v>
          </cell>
          <cell r="M2175">
            <v>17725561</v>
          </cell>
        </row>
        <row r="2176">
          <cell r="G2176" t="str">
            <v>0173LCO-0002703</v>
          </cell>
          <cell r="H2176">
            <v>41012</v>
          </cell>
          <cell r="M2176">
            <v>2412529</v>
          </cell>
        </row>
        <row r="2177">
          <cell r="G2177" t="str">
            <v>1394LCO-0001333</v>
          </cell>
          <cell r="H2177">
            <v>41079</v>
          </cell>
          <cell r="M2177">
            <v>720731</v>
          </cell>
        </row>
        <row r="2178">
          <cell r="G2178" t="str">
            <v>1394LCO-0001300</v>
          </cell>
          <cell r="H2178">
            <v>41067</v>
          </cell>
          <cell r="M2178">
            <v>4905555</v>
          </cell>
        </row>
        <row r="2179">
          <cell r="G2179" t="str">
            <v>0173LCO-0002621</v>
          </cell>
          <cell r="H2179">
            <v>40963</v>
          </cell>
          <cell r="M2179">
            <v>948244</v>
          </cell>
        </row>
        <row r="2180">
          <cell r="G2180" t="str">
            <v>0393ILC00111012</v>
          </cell>
          <cell r="H2180">
            <v>40995</v>
          </cell>
          <cell r="M2180">
            <v>641852</v>
          </cell>
        </row>
        <row r="2181">
          <cell r="G2181" t="str">
            <v>120126ILCU01285</v>
          </cell>
          <cell r="H2181">
            <v>41044</v>
          </cell>
          <cell r="M2181">
            <v>3072535</v>
          </cell>
        </row>
        <row r="2182">
          <cell r="G2182" t="str">
            <v>0393ILC00019213</v>
          </cell>
          <cell r="H2182">
            <v>41055</v>
          </cell>
          <cell r="M2182">
            <v>1467844</v>
          </cell>
        </row>
        <row r="2183">
          <cell r="G2183" t="str">
            <v>0393ILC00019213</v>
          </cell>
          <cell r="H2183">
            <v>41055</v>
          </cell>
          <cell r="M2183">
            <v>1425561</v>
          </cell>
        </row>
        <row r="2184">
          <cell r="G2184" t="str">
            <v>0393ILC00019213</v>
          </cell>
          <cell r="H2184">
            <v>41055</v>
          </cell>
          <cell r="M2184">
            <v>4264021</v>
          </cell>
        </row>
        <row r="2185">
          <cell r="G2185" t="str">
            <v>0393ILC00019213</v>
          </cell>
          <cell r="H2185">
            <v>41055</v>
          </cell>
          <cell r="M2185">
            <v>2910436</v>
          </cell>
        </row>
        <row r="2186">
          <cell r="G2186" t="str">
            <v>1394LCO-0001321</v>
          </cell>
          <cell r="H2186">
            <v>41074</v>
          </cell>
          <cell r="M2186">
            <v>2544859</v>
          </cell>
        </row>
        <row r="2187">
          <cell r="G2187" t="str">
            <v>1394LCO-0001319</v>
          </cell>
          <cell r="H2187">
            <v>41074</v>
          </cell>
          <cell r="M2187">
            <v>556903</v>
          </cell>
        </row>
        <row r="2188">
          <cell r="G2188" t="str">
            <v>1394LCO-0001374</v>
          </cell>
          <cell r="H2188">
            <v>41085</v>
          </cell>
          <cell r="M2188">
            <v>8322943</v>
          </cell>
        </row>
        <row r="2189">
          <cell r="G2189" t="str">
            <v>1394LCO-0001374</v>
          </cell>
          <cell r="H2189">
            <v>41085</v>
          </cell>
          <cell r="M2189">
            <v>14828219</v>
          </cell>
        </row>
        <row r="2190">
          <cell r="G2190" t="str">
            <v>0393ILC00111012</v>
          </cell>
          <cell r="H2190">
            <v>40995</v>
          </cell>
          <cell r="M2190">
            <v>641852</v>
          </cell>
        </row>
        <row r="2191">
          <cell r="G2191" t="str">
            <v>0173LCO-0002760</v>
          </cell>
          <cell r="H2191">
            <v>41045</v>
          </cell>
          <cell r="M2191">
            <v>6506190</v>
          </cell>
        </row>
        <row r="2192">
          <cell r="G2192" t="str">
            <v>0173LCO-0002712</v>
          </cell>
          <cell r="H2192">
            <v>41016</v>
          </cell>
          <cell r="M2192">
            <v>4863273</v>
          </cell>
        </row>
        <row r="2193">
          <cell r="G2193" t="str">
            <v>1394LCO-0001373</v>
          </cell>
          <cell r="H2193">
            <v>41085</v>
          </cell>
          <cell r="M2193">
            <v>12061127</v>
          </cell>
        </row>
        <row r="2194">
          <cell r="G2194" t="str">
            <v>1394LCO-0001323</v>
          </cell>
          <cell r="H2194">
            <v>41074</v>
          </cell>
          <cell r="M2194">
            <v>9535777</v>
          </cell>
        </row>
        <row r="2195">
          <cell r="G2195" t="str">
            <v>0173LCO-0002820</v>
          </cell>
          <cell r="H2195">
            <v>41078</v>
          </cell>
          <cell r="M2195">
            <v>1218803</v>
          </cell>
        </row>
        <row r="2196">
          <cell r="G2196" t="str">
            <v>0173LCO-0002774</v>
          </cell>
          <cell r="H2196">
            <v>41051</v>
          </cell>
          <cell r="M2196">
            <v>755152</v>
          </cell>
        </row>
        <row r="2197">
          <cell r="G2197" t="str">
            <v>0173LCO-0002762</v>
          </cell>
          <cell r="H2197">
            <v>41044</v>
          </cell>
          <cell r="M2197">
            <v>910013</v>
          </cell>
        </row>
        <row r="2198">
          <cell r="G2198" t="str">
            <v>0173LCO-0002762</v>
          </cell>
          <cell r="H2198">
            <v>41044</v>
          </cell>
          <cell r="M2198">
            <v>3098946</v>
          </cell>
        </row>
        <row r="2199">
          <cell r="G2199" t="str">
            <v>1394LCO-0001407</v>
          </cell>
          <cell r="H2199">
            <v>41093</v>
          </cell>
          <cell r="M2199">
            <v>1980853</v>
          </cell>
        </row>
        <row r="2200">
          <cell r="G2200" t="str">
            <v>1394LCO-0001320</v>
          </cell>
          <cell r="H2200">
            <v>41074</v>
          </cell>
          <cell r="M2200">
            <v>2506444</v>
          </cell>
        </row>
        <row r="2201">
          <cell r="G2201" t="str">
            <v>1394LCO-0001341</v>
          </cell>
          <cell r="H2201">
            <v>41080</v>
          </cell>
          <cell r="M2201">
            <v>2347116</v>
          </cell>
        </row>
        <row r="2202">
          <cell r="G2202" t="str">
            <v>1394LCO-0001341</v>
          </cell>
          <cell r="H2202">
            <v>41080</v>
          </cell>
          <cell r="M2202">
            <v>1416330</v>
          </cell>
        </row>
        <row r="2203">
          <cell r="G2203" t="str">
            <v>0393ILC00111012</v>
          </cell>
          <cell r="H2203">
            <v>40995</v>
          </cell>
          <cell r="M2203">
            <v>5011882</v>
          </cell>
        </row>
        <row r="2204">
          <cell r="G2204" t="str">
            <v>1394LCO-0001341</v>
          </cell>
          <cell r="H2204">
            <v>41080</v>
          </cell>
          <cell r="M2204">
            <v>763833</v>
          </cell>
        </row>
        <row r="2205">
          <cell r="G2205" t="str">
            <v>1394LCO-0001341</v>
          </cell>
          <cell r="H2205">
            <v>41080</v>
          </cell>
          <cell r="M2205">
            <v>762810</v>
          </cell>
        </row>
        <row r="2206">
          <cell r="G2206" t="str">
            <v>1394LCO-0001341</v>
          </cell>
          <cell r="H2206">
            <v>41080</v>
          </cell>
          <cell r="M2206">
            <v>1468350</v>
          </cell>
        </row>
        <row r="2207">
          <cell r="G2207" t="str">
            <v>1394LCO-0001392</v>
          </cell>
          <cell r="H2207">
            <v>41089</v>
          </cell>
          <cell r="M2207">
            <v>1126606</v>
          </cell>
        </row>
        <row r="2208">
          <cell r="G2208" t="str">
            <v>120126ILCU01503</v>
          </cell>
          <cell r="H2208">
            <v>41075</v>
          </cell>
          <cell r="M2208">
            <v>971357</v>
          </cell>
        </row>
        <row r="2209">
          <cell r="G2209" t="str">
            <v>120126ILCU01503</v>
          </cell>
          <cell r="H2209">
            <v>41075</v>
          </cell>
          <cell r="M2209">
            <v>973294</v>
          </cell>
        </row>
        <row r="2210">
          <cell r="G2210" t="str">
            <v>0393ILC00107712</v>
          </cell>
          <cell r="H2210">
            <v>40985</v>
          </cell>
          <cell r="M2210">
            <v>1803483</v>
          </cell>
        </row>
        <row r="2211">
          <cell r="G2211" t="str">
            <v>1394LCO-0001321</v>
          </cell>
          <cell r="H2211">
            <v>41074</v>
          </cell>
          <cell r="M2211">
            <v>2315936</v>
          </cell>
        </row>
        <row r="2212">
          <cell r="G2212" t="str">
            <v>1394LCO-0001342</v>
          </cell>
          <cell r="H2212">
            <v>41080</v>
          </cell>
          <cell r="M2212">
            <v>4415638</v>
          </cell>
        </row>
        <row r="2213">
          <cell r="G2213" t="str">
            <v>0393ILC00111012</v>
          </cell>
          <cell r="H2213">
            <v>40995</v>
          </cell>
          <cell r="M2213">
            <v>2863933</v>
          </cell>
        </row>
        <row r="2214">
          <cell r="G2214" t="str">
            <v>0393ILC00111012</v>
          </cell>
          <cell r="H2214">
            <v>40995</v>
          </cell>
          <cell r="M2214">
            <v>5480690</v>
          </cell>
        </row>
        <row r="2215">
          <cell r="G2215" t="str">
            <v>0393ILC00111012</v>
          </cell>
          <cell r="H2215">
            <v>41116</v>
          </cell>
          <cell r="M2215">
            <v>2147950</v>
          </cell>
        </row>
        <row r="2216">
          <cell r="G2216" t="str">
            <v>1394LCO-0001390</v>
          </cell>
          <cell r="H2216">
            <v>41089</v>
          </cell>
          <cell r="M2216">
            <v>5377808</v>
          </cell>
        </row>
        <row r="2217">
          <cell r="G2217" t="str">
            <v>0173LCO-0002734</v>
          </cell>
          <cell r="H2217">
            <v>41025</v>
          </cell>
          <cell r="M2217">
            <v>3807096</v>
          </cell>
        </row>
        <row r="2218">
          <cell r="G2218" t="str">
            <v>0393ILC00111012</v>
          </cell>
          <cell r="H2218">
            <v>41116</v>
          </cell>
          <cell r="M2218">
            <v>3209260</v>
          </cell>
        </row>
        <row r="2219">
          <cell r="G2219" t="str">
            <v>1394LCO-0001295</v>
          </cell>
          <cell r="H2219">
            <v>41067</v>
          </cell>
          <cell r="M2219">
            <v>2550251</v>
          </cell>
        </row>
        <row r="2220">
          <cell r="G2220" t="str">
            <v>1394LCO-0001445</v>
          </cell>
          <cell r="H2220">
            <v>41103</v>
          </cell>
          <cell r="M2220">
            <v>343668</v>
          </cell>
        </row>
        <row r="2221">
          <cell r="G2221" t="str">
            <v>1394LCO-0001445</v>
          </cell>
          <cell r="H2221">
            <v>41103</v>
          </cell>
          <cell r="M2221">
            <v>1165885</v>
          </cell>
        </row>
        <row r="2222">
          <cell r="G2222" t="str">
            <v>0173LCO-0002735</v>
          </cell>
          <cell r="H2222">
            <v>41026</v>
          </cell>
          <cell r="M2222">
            <v>5937418</v>
          </cell>
        </row>
        <row r="2223">
          <cell r="G2223" t="str">
            <v>0393ILC00019213</v>
          </cell>
          <cell r="H2223">
            <v>41055</v>
          </cell>
          <cell r="M2223">
            <v>1410932</v>
          </cell>
        </row>
        <row r="2224">
          <cell r="G2224" t="str">
            <v>120126ILCU01283</v>
          </cell>
          <cell r="H2224">
            <v>41044</v>
          </cell>
          <cell r="M2224">
            <v>12146367</v>
          </cell>
        </row>
        <row r="2225">
          <cell r="G2225" t="str">
            <v>120126ILCU01283</v>
          </cell>
          <cell r="H2225">
            <v>41044</v>
          </cell>
          <cell r="M2225">
            <v>12145304</v>
          </cell>
        </row>
        <row r="2226">
          <cell r="G2226" t="str">
            <v>1394LCO-0001406</v>
          </cell>
          <cell r="H2226">
            <v>41093</v>
          </cell>
          <cell r="M2226">
            <v>2171933</v>
          </cell>
        </row>
        <row r="2227">
          <cell r="G2227" t="str">
            <v>1394LCO-0001406</v>
          </cell>
          <cell r="H2227">
            <v>41093</v>
          </cell>
          <cell r="M2227">
            <v>4893040</v>
          </cell>
        </row>
        <row r="2228">
          <cell r="G2228" t="str">
            <v>120126ILCU01030</v>
          </cell>
          <cell r="H2228">
            <v>41011</v>
          </cell>
          <cell r="M2228">
            <v>8344743</v>
          </cell>
        </row>
        <row r="2229">
          <cell r="G2229" t="str">
            <v>1394LCO-0001408</v>
          </cell>
          <cell r="H2229">
            <v>41093</v>
          </cell>
          <cell r="M2229">
            <v>2984610</v>
          </cell>
        </row>
        <row r="2230">
          <cell r="G2230" t="str">
            <v>1394LCO-0001408</v>
          </cell>
          <cell r="H2230">
            <v>41093</v>
          </cell>
          <cell r="M2230">
            <v>1407932</v>
          </cell>
        </row>
        <row r="2231">
          <cell r="G2231" t="str">
            <v>1394LCO-0001408</v>
          </cell>
          <cell r="H2231">
            <v>41093</v>
          </cell>
          <cell r="M2231">
            <v>1457754</v>
          </cell>
        </row>
        <row r="2232">
          <cell r="G2232" t="str">
            <v>1394LCO-0001408</v>
          </cell>
          <cell r="H2232">
            <v>41093</v>
          </cell>
          <cell r="M2232">
            <v>1306372</v>
          </cell>
        </row>
        <row r="2233">
          <cell r="G2233" t="str">
            <v>1394LCO-0001408</v>
          </cell>
          <cell r="H2233">
            <v>41093</v>
          </cell>
          <cell r="M2233">
            <v>877936</v>
          </cell>
        </row>
        <row r="2234">
          <cell r="G2234" t="str">
            <v>0393ILC00019213</v>
          </cell>
          <cell r="H2234">
            <v>41055</v>
          </cell>
          <cell r="M2234">
            <v>2798529</v>
          </cell>
        </row>
        <row r="2235">
          <cell r="G2235" t="str">
            <v>120126ILCU01283</v>
          </cell>
          <cell r="H2235">
            <v>41044</v>
          </cell>
          <cell r="M2235">
            <v>2395435</v>
          </cell>
        </row>
        <row r="2236">
          <cell r="G2236" t="str">
            <v>120126ILCU01283</v>
          </cell>
          <cell r="H2236">
            <v>41044</v>
          </cell>
          <cell r="M2236">
            <v>2429587</v>
          </cell>
        </row>
        <row r="2237">
          <cell r="G2237" t="str">
            <v>120126ILCU01283</v>
          </cell>
          <cell r="H2237">
            <v>41044</v>
          </cell>
          <cell r="M2237">
            <v>4850660</v>
          </cell>
        </row>
        <row r="2238">
          <cell r="G2238" t="str">
            <v>120126ILCU01283</v>
          </cell>
          <cell r="H2238">
            <v>41044</v>
          </cell>
          <cell r="M2238">
            <v>2478324</v>
          </cell>
        </row>
        <row r="2239">
          <cell r="G2239" t="str">
            <v>120126ILCU01283</v>
          </cell>
          <cell r="H2239">
            <v>41044</v>
          </cell>
          <cell r="M2239">
            <v>4918115</v>
          </cell>
        </row>
        <row r="2240">
          <cell r="G2240" t="str">
            <v>120126ILCU01283</v>
          </cell>
          <cell r="H2240">
            <v>41044</v>
          </cell>
          <cell r="M2240">
            <v>2390876</v>
          </cell>
        </row>
        <row r="2241">
          <cell r="G2241" t="str">
            <v>120126ILCU01283</v>
          </cell>
          <cell r="H2241">
            <v>41044</v>
          </cell>
          <cell r="M2241">
            <v>2390876</v>
          </cell>
        </row>
        <row r="2242">
          <cell r="G2242" t="str">
            <v>1394LCO-0001341</v>
          </cell>
          <cell r="H2242">
            <v>41080</v>
          </cell>
          <cell r="M2242">
            <v>303470</v>
          </cell>
        </row>
        <row r="2243">
          <cell r="G2243" t="str">
            <v>1394LCO-0001468</v>
          </cell>
          <cell r="H2243">
            <v>41106</v>
          </cell>
          <cell r="M2243">
            <v>2214792</v>
          </cell>
        </row>
        <row r="2244">
          <cell r="G2244" t="str">
            <v>1394LCO-0001468</v>
          </cell>
          <cell r="H2244">
            <v>41106</v>
          </cell>
          <cell r="M2244">
            <v>392676</v>
          </cell>
        </row>
        <row r="2245">
          <cell r="G2245" t="str">
            <v>1394LCO-0001431</v>
          </cell>
          <cell r="H2245">
            <v>41096</v>
          </cell>
          <cell r="M2245">
            <v>2426377</v>
          </cell>
        </row>
        <row r="2246">
          <cell r="G2246" t="str">
            <v>1394LCO-0001431</v>
          </cell>
          <cell r="H2246">
            <v>41096</v>
          </cell>
          <cell r="M2246">
            <v>2426377</v>
          </cell>
        </row>
        <row r="2247">
          <cell r="G2247" t="str">
            <v>1394LCO-0001431</v>
          </cell>
          <cell r="H2247">
            <v>41096</v>
          </cell>
          <cell r="M2247">
            <v>2426377</v>
          </cell>
        </row>
        <row r="2248">
          <cell r="G2248" t="str">
            <v>1394LCO-0001431</v>
          </cell>
          <cell r="H2248">
            <v>41096</v>
          </cell>
          <cell r="M2248">
            <v>2426377</v>
          </cell>
        </row>
        <row r="2249">
          <cell r="G2249" t="str">
            <v>1394LCO-0001416</v>
          </cell>
          <cell r="H2249">
            <v>41095</v>
          </cell>
          <cell r="M2249">
            <v>3392791</v>
          </cell>
        </row>
        <row r="2250">
          <cell r="G2250" t="str">
            <v>1394LCO-0001381</v>
          </cell>
          <cell r="H2250">
            <v>41087</v>
          </cell>
          <cell r="M2250">
            <v>1760692</v>
          </cell>
        </row>
        <row r="2251">
          <cell r="G2251" t="str">
            <v>1394LCO-0001482</v>
          </cell>
          <cell r="H2251">
            <v>41109</v>
          </cell>
          <cell r="M2251">
            <v>6305378</v>
          </cell>
        </row>
        <row r="2252">
          <cell r="G2252" t="str">
            <v>1394LCO-0001392</v>
          </cell>
          <cell r="H2252">
            <v>41089</v>
          </cell>
          <cell r="M2252">
            <v>1126606</v>
          </cell>
        </row>
        <row r="2253">
          <cell r="G2253" t="str">
            <v>1394LCO-0001392</v>
          </cell>
          <cell r="H2253">
            <v>41089</v>
          </cell>
          <cell r="M2253">
            <v>563302</v>
          </cell>
        </row>
        <row r="2254">
          <cell r="G2254" t="str">
            <v>1394LCO-0001426</v>
          </cell>
          <cell r="H2254">
            <v>41099</v>
          </cell>
          <cell r="M2254">
            <v>3175019</v>
          </cell>
        </row>
        <row r="2255">
          <cell r="G2255" t="str">
            <v>154ILCU121280001</v>
          </cell>
          <cell r="H2255">
            <v>41106</v>
          </cell>
          <cell r="M2255">
            <v>2574039</v>
          </cell>
        </row>
        <row r="2256">
          <cell r="G2256" t="str">
            <v>0173LCO-0002717</v>
          </cell>
          <cell r="H2256">
            <v>41017</v>
          </cell>
          <cell r="M2256">
            <v>1152750</v>
          </cell>
        </row>
        <row r="2257">
          <cell r="G2257" t="str">
            <v>120126ILCU01698</v>
          </cell>
          <cell r="H2257">
            <v>41111</v>
          </cell>
          <cell r="M2257">
            <v>12730207</v>
          </cell>
        </row>
        <row r="2258">
          <cell r="G2258" t="str">
            <v>120126ILCU01698</v>
          </cell>
          <cell r="H2258">
            <v>41111</v>
          </cell>
          <cell r="M2258">
            <v>19300728</v>
          </cell>
        </row>
        <row r="2259">
          <cell r="G2259" t="str">
            <v>120126ILCU01503</v>
          </cell>
          <cell r="H2259">
            <v>41075</v>
          </cell>
          <cell r="M2259">
            <v>1840356</v>
          </cell>
        </row>
        <row r="2260">
          <cell r="G2260" t="str">
            <v>120126ILCU01503</v>
          </cell>
          <cell r="H2260">
            <v>41075</v>
          </cell>
          <cell r="M2260">
            <v>1840874</v>
          </cell>
        </row>
        <row r="2261">
          <cell r="G2261" t="str">
            <v>120126ILCU01284</v>
          </cell>
          <cell r="H2261">
            <v>41044</v>
          </cell>
          <cell r="M2261">
            <v>7433985</v>
          </cell>
        </row>
        <row r="2262">
          <cell r="G2262" t="str">
            <v>120126ILCU01283</v>
          </cell>
          <cell r="H2262">
            <v>41044</v>
          </cell>
          <cell r="M2262">
            <v>2446641</v>
          </cell>
        </row>
        <row r="2263">
          <cell r="G2263" t="str">
            <v>1394LCO-0001324</v>
          </cell>
          <cell r="H2263">
            <v>41074</v>
          </cell>
          <cell r="M2263">
            <v>874484</v>
          </cell>
        </row>
        <row r="2264">
          <cell r="G2264" t="str">
            <v>0393ILC00004513</v>
          </cell>
          <cell r="H2264">
            <v>41011</v>
          </cell>
          <cell r="M2264">
            <v>1468354.54</v>
          </cell>
        </row>
        <row r="2265">
          <cell r="G2265" t="str">
            <v>1394LCO-0001480</v>
          </cell>
          <cell r="H2265">
            <v>41109</v>
          </cell>
          <cell r="M2265">
            <v>34353597.659999996</v>
          </cell>
        </row>
        <row r="2266">
          <cell r="G2266" t="str">
            <v>1394LCO-0001481</v>
          </cell>
          <cell r="H2266">
            <v>41109</v>
          </cell>
          <cell r="M2266">
            <v>5298155</v>
          </cell>
        </row>
        <row r="2267">
          <cell r="G2267" t="str">
            <v>120126ILCU00374</v>
          </cell>
          <cell r="H2267">
            <v>40942</v>
          </cell>
          <cell r="M2267">
            <v>1062974</v>
          </cell>
        </row>
        <row r="2268">
          <cell r="G2268" t="str">
            <v>0393ILC00111012</v>
          </cell>
          <cell r="H2268">
            <v>40995</v>
          </cell>
          <cell r="M2268">
            <v>4649905</v>
          </cell>
        </row>
        <row r="2269">
          <cell r="G2269" t="str">
            <v>0393ILC00019213</v>
          </cell>
          <cell r="H2269">
            <v>41055</v>
          </cell>
          <cell r="M2269">
            <v>1493081.4469999999</v>
          </cell>
        </row>
        <row r="2270">
          <cell r="G2270" t="str">
            <v>0393ILC00019213</v>
          </cell>
          <cell r="H2270">
            <v>41055</v>
          </cell>
          <cell r="M2270">
            <v>2912157</v>
          </cell>
        </row>
        <row r="2271">
          <cell r="G2271" t="str">
            <v>0958IDC120001000</v>
          </cell>
          <cell r="H2271">
            <v>41117</v>
          </cell>
          <cell r="M2271">
            <v>1337619.0626027398</v>
          </cell>
        </row>
        <row r="2272">
          <cell r="G2272" t="str">
            <v>0958IDC120001000</v>
          </cell>
          <cell r="H2272">
            <v>41117</v>
          </cell>
          <cell r="M2272">
            <v>950219.34195616434</v>
          </cell>
        </row>
        <row r="2273">
          <cell r="G2273" t="str">
            <v>0958IDC120000998</v>
          </cell>
          <cell r="H2273">
            <v>41117</v>
          </cell>
          <cell r="M2273">
            <v>3054754</v>
          </cell>
        </row>
        <row r="2274">
          <cell r="G2274" t="str">
            <v>1394LCO-0001445</v>
          </cell>
          <cell r="H2274">
            <v>41103</v>
          </cell>
          <cell r="M2274">
            <v>342063</v>
          </cell>
        </row>
        <row r="2275">
          <cell r="G2275" t="str">
            <v>1394LCO-0001414</v>
          </cell>
          <cell r="H2275">
            <v>41095</v>
          </cell>
          <cell r="M2275">
            <v>3711048</v>
          </cell>
        </row>
        <row r="2276">
          <cell r="G2276" t="str">
            <v>1394LCO-0001416</v>
          </cell>
          <cell r="H2276">
            <v>41095</v>
          </cell>
          <cell r="M2276">
            <v>5200641</v>
          </cell>
        </row>
        <row r="2277">
          <cell r="G2277" t="str">
            <v>1394LCO-0001509</v>
          </cell>
          <cell r="H2277">
            <v>41115</v>
          </cell>
          <cell r="M2277">
            <v>10210325</v>
          </cell>
        </row>
        <row r="2278">
          <cell r="G2278" t="str">
            <v>1394LCO-0001485</v>
          </cell>
          <cell r="H2278">
            <v>41110</v>
          </cell>
          <cell r="M2278">
            <v>10274942</v>
          </cell>
        </row>
        <row r="2279">
          <cell r="G2279" t="str">
            <v>1394LCO-0001427</v>
          </cell>
          <cell r="H2279">
            <v>41099</v>
          </cell>
          <cell r="M2279">
            <v>2133984</v>
          </cell>
        </row>
        <row r="2280">
          <cell r="G2280" t="str">
            <v>1394LCO-0001466</v>
          </cell>
          <cell r="H2280">
            <v>41107</v>
          </cell>
          <cell r="M2280">
            <v>2368437</v>
          </cell>
        </row>
        <row r="2281">
          <cell r="G2281" t="str">
            <v>0958IDC120001036</v>
          </cell>
          <cell r="H2281">
            <v>41127</v>
          </cell>
          <cell r="M2281">
            <v>4745415</v>
          </cell>
        </row>
        <row r="2282">
          <cell r="G2282" t="str">
            <v>1394LCO-0001420</v>
          </cell>
          <cell r="H2282">
            <v>41095</v>
          </cell>
          <cell r="M2282">
            <v>13526336</v>
          </cell>
        </row>
        <row r="2283">
          <cell r="G2283" t="str">
            <v>1394LCO-0001414</v>
          </cell>
          <cell r="H2283">
            <v>41095</v>
          </cell>
          <cell r="M2283">
            <v>1560800</v>
          </cell>
        </row>
        <row r="2284">
          <cell r="G2284" t="str">
            <v>1394LCO-0001414</v>
          </cell>
          <cell r="H2284">
            <v>41095</v>
          </cell>
          <cell r="M2284">
            <v>2943169</v>
          </cell>
        </row>
        <row r="2285">
          <cell r="G2285" t="str">
            <v>1394LCO-0001484</v>
          </cell>
          <cell r="H2285">
            <v>41109</v>
          </cell>
          <cell r="M2285">
            <v>5764581</v>
          </cell>
        </row>
        <row r="2286">
          <cell r="G2286" t="str">
            <v>1394LCO-0001293</v>
          </cell>
          <cell r="H2286">
            <v>41067</v>
          </cell>
          <cell r="M2286">
            <v>3195517</v>
          </cell>
        </row>
        <row r="2287">
          <cell r="G2287" t="str">
            <v>1394LCO-0001464</v>
          </cell>
          <cell r="H2287">
            <v>41107</v>
          </cell>
          <cell r="M2287">
            <v>1114259</v>
          </cell>
        </row>
        <row r="2288">
          <cell r="G2288" t="str">
            <v>0393ILC00019213</v>
          </cell>
          <cell r="H2288">
            <v>41055</v>
          </cell>
          <cell r="M2288">
            <v>1383159</v>
          </cell>
        </row>
        <row r="2289">
          <cell r="G2289" t="str">
            <v>0393ILC00019213</v>
          </cell>
          <cell r="H2289">
            <v>41055</v>
          </cell>
          <cell r="M2289">
            <v>4424265</v>
          </cell>
        </row>
        <row r="2290">
          <cell r="G2290" t="str">
            <v>120126ILCU01500</v>
          </cell>
          <cell r="H2290">
            <v>41075</v>
          </cell>
          <cell r="M2290">
            <v>65221089</v>
          </cell>
        </row>
        <row r="2291">
          <cell r="G2291" t="str">
            <v>0173LCO-0002705</v>
          </cell>
          <cell r="H2291">
            <v>41012</v>
          </cell>
          <cell r="M2291">
            <v>923788</v>
          </cell>
        </row>
        <row r="2292">
          <cell r="G2292" t="str">
            <v>0173LCO-0002705</v>
          </cell>
          <cell r="H2292">
            <v>41012</v>
          </cell>
          <cell r="M2292">
            <v>1009640</v>
          </cell>
        </row>
        <row r="2293">
          <cell r="G2293" t="str">
            <v>120126ILCU01698</v>
          </cell>
          <cell r="H2293">
            <v>41111</v>
          </cell>
          <cell r="M2293">
            <v>2476010</v>
          </cell>
        </row>
        <row r="2294">
          <cell r="G2294" t="str">
            <v>120126ILCU01416</v>
          </cell>
          <cell r="H2294">
            <v>41111</v>
          </cell>
          <cell r="M2294">
            <v>6157912</v>
          </cell>
        </row>
        <row r="2295">
          <cell r="G2295" t="str">
            <v>1394LCO-0001408</v>
          </cell>
          <cell r="H2295">
            <v>41093</v>
          </cell>
          <cell r="M2295">
            <v>555412</v>
          </cell>
        </row>
        <row r="2296">
          <cell r="G2296" t="str">
            <v>240LC03122410003</v>
          </cell>
          <cell r="H2296">
            <v>41149</v>
          </cell>
          <cell r="M2296">
            <v>801390</v>
          </cell>
        </row>
        <row r="2297">
          <cell r="G2297" t="str">
            <v>240LC03122410003</v>
          </cell>
          <cell r="H2297">
            <v>41149</v>
          </cell>
          <cell r="M2297">
            <v>603038</v>
          </cell>
        </row>
        <row r="2298">
          <cell r="G2298" t="str">
            <v>0173LCO-0002733</v>
          </cell>
          <cell r="H2298">
            <v>41025</v>
          </cell>
          <cell r="M2298">
            <v>1734178</v>
          </cell>
        </row>
        <row r="2299">
          <cell r="G2299" t="str">
            <v>0393ILC00105112</v>
          </cell>
          <cell r="H2299">
            <v>40983</v>
          </cell>
          <cell r="M2299">
            <v>4254316</v>
          </cell>
        </row>
        <row r="2300">
          <cell r="G2300" t="str">
            <v>120126ILCU01503</v>
          </cell>
          <cell r="H2300">
            <v>41075</v>
          </cell>
          <cell r="M2300">
            <v>2394156</v>
          </cell>
        </row>
        <row r="2301">
          <cell r="G2301" t="str">
            <v>120126ILCU01503</v>
          </cell>
          <cell r="H2301">
            <v>41075</v>
          </cell>
          <cell r="M2301">
            <v>1065129</v>
          </cell>
        </row>
        <row r="2302">
          <cell r="G2302" t="str">
            <v>1394LCO-0001509</v>
          </cell>
          <cell r="H2302">
            <v>41115</v>
          </cell>
          <cell r="M2302">
            <v>3358217</v>
          </cell>
        </row>
        <row r="2303">
          <cell r="G2303" t="str">
            <v>1394LCO-0001509</v>
          </cell>
          <cell r="H2303">
            <v>41115</v>
          </cell>
          <cell r="M2303">
            <v>8713114</v>
          </cell>
        </row>
        <row r="2304">
          <cell r="G2304" t="str">
            <v>1394LCO-0001432</v>
          </cell>
          <cell r="H2304">
            <v>41096</v>
          </cell>
          <cell r="M2304">
            <v>520505</v>
          </cell>
        </row>
        <row r="2305">
          <cell r="G2305" t="str">
            <v>1394LCO-0001432</v>
          </cell>
          <cell r="H2305">
            <v>41096</v>
          </cell>
          <cell r="M2305">
            <v>520795</v>
          </cell>
        </row>
        <row r="2306">
          <cell r="G2306" t="str">
            <v>1394LCO-0001432</v>
          </cell>
          <cell r="H2306">
            <v>41096</v>
          </cell>
          <cell r="M2306">
            <v>892005</v>
          </cell>
        </row>
        <row r="2307">
          <cell r="G2307" t="str">
            <v>1394LCO-0001432</v>
          </cell>
          <cell r="H2307">
            <v>41096</v>
          </cell>
          <cell r="M2307">
            <v>1271318</v>
          </cell>
        </row>
        <row r="2308">
          <cell r="G2308" t="str">
            <v>0393ILC00111012</v>
          </cell>
          <cell r="H2308">
            <v>40995</v>
          </cell>
          <cell r="M2308">
            <v>804214</v>
          </cell>
        </row>
        <row r="2309">
          <cell r="G2309" t="str">
            <v>240LC03122410004</v>
          </cell>
          <cell r="H2309">
            <v>41148</v>
          </cell>
          <cell r="M2309">
            <v>3073176</v>
          </cell>
        </row>
        <row r="2310">
          <cell r="G2310" t="str">
            <v>240LC03122410004</v>
          </cell>
          <cell r="H2310">
            <v>41148</v>
          </cell>
          <cell r="M2310">
            <v>2063704</v>
          </cell>
        </row>
        <row r="2311">
          <cell r="G2311" t="str">
            <v>120126ILCU01416</v>
          </cell>
          <cell r="H2311">
            <v>41064</v>
          </cell>
          <cell r="M2311">
            <v>4456602</v>
          </cell>
        </row>
        <row r="2312">
          <cell r="G2312" t="str">
            <v>120126ILCU01416</v>
          </cell>
          <cell r="H2312">
            <v>41064</v>
          </cell>
          <cell r="M2312">
            <v>7507423</v>
          </cell>
        </row>
        <row r="2313">
          <cell r="G2313" t="str">
            <v>120126ILCU01698</v>
          </cell>
          <cell r="H2313">
            <v>41111</v>
          </cell>
          <cell r="M2313">
            <v>3079535</v>
          </cell>
        </row>
        <row r="2314">
          <cell r="G2314" t="str">
            <v>120126ILCU01698</v>
          </cell>
          <cell r="H2314">
            <v>41111</v>
          </cell>
          <cell r="M2314">
            <v>7347596</v>
          </cell>
        </row>
        <row r="2315">
          <cell r="G2315" t="str">
            <v>1394LCO-0001406</v>
          </cell>
          <cell r="H2315">
            <v>41093</v>
          </cell>
          <cell r="M2315">
            <v>24440871</v>
          </cell>
        </row>
        <row r="2316">
          <cell r="G2316" t="str">
            <v>0958IDC120001027</v>
          </cell>
          <cell r="H2316">
            <v>41124</v>
          </cell>
          <cell r="M2316">
            <v>4403101</v>
          </cell>
        </row>
        <row r="2317">
          <cell r="G2317" t="str">
            <v>0958IDC120001027</v>
          </cell>
          <cell r="H2317">
            <v>41124</v>
          </cell>
          <cell r="M2317">
            <v>5984094</v>
          </cell>
        </row>
        <row r="2318">
          <cell r="G2318" t="str">
            <v>0958IDC120001027</v>
          </cell>
          <cell r="H2318">
            <v>41124</v>
          </cell>
          <cell r="M2318">
            <v>6217523</v>
          </cell>
        </row>
        <row r="2319">
          <cell r="G2319" t="str">
            <v>0958IDC120001027</v>
          </cell>
          <cell r="H2319">
            <v>41124</v>
          </cell>
          <cell r="M2319">
            <v>4439152</v>
          </cell>
        </row>
        <row r="2320">
          <cell r="G2320" t="str">
            <v>0393ILC00104712</v>
          </cell>
          <cell r="H2320">
            <v>40983</v>
          </cell>
          <cell r="M2320">
            <v>5128577</v>
          </cell>
        </row>
        <row r="2321">
          <cell r="G2321" t="str">
            <v>0393ILC00016513</v>
          </cell>
          <cell r="H2321">
            <v>41050</v>
          </cell>
          <cell r="M2321">
            <v>1283599.326958904</v>
          </cell>
        </row>
        <row r="2322">
          <cell r="G2322" t="str">
            <v>1394LCO-0001477</v>
          </cell>
          <cell r="H2322">
            <v>41109</v>
          </cell>
          <cell r="M2322">
            <v>618471.58333150682</v>
          </cell>
        </row>
        <row r="2323">
          <cell r="G2323" t="str">
            <v>1394LCO-0001432</v>
          </cell>
          <cell r="H2323">
            <v>41096</v>
          </cell>
          <cell r="M2323">
            <v>786979</v>
          </cell>
        </row>
        <row r="2324">
          <cell r="G2324" t="str">
            <v>1394LCO-0001414</v>
          </cell>
          <cell r="H2324">
            <v>41096</v>
          </cell>
          <cell r="M2324">
            <v>3711048</v>
          </cell>
        </row>
        <row r="2325">
          <cell r="G2325" t="str">
            <v>1394LCO-0001445</v>
          </cell>
          <cell r="H2325">
            <v>41103</v>
          </cell>
          <cell r="M2325">
            <v>2681549</v>
          </cell>
        </row>
        <row r="2326">
          <cell r="G2326" t="str">
            <v>1394LCO-0001593</v>
          </cell>
          <cell r="H2326">
            <v>41142</v>
          </cell>
          <cell r="M2326">
            <v>516831</v>
          </cell>
        </row>
        <row r="2327">
          <cell r="G2327" t="str">
            <v>1394LCO-0001593</v>
          </cell>
          <cell r="H2327">
            <v>41142</v>
          </cell>
          <cell r="M2327">
            <v>378712</v>
          </cell>
        </row>
      </sheetData>
      <sheetData sheetId="13"/>
      <sheetData sheetId="14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0062ILC002807</v>
          </cell>
          <cell r="H3">
            <v>39134</v>
          </cell>
          <cell r="M3">
            <v>1401508</v>
          </cell>
        </row>
        <row r="4">
          <cell r="G4" t="str">
            <v>0062ILC002807</v>
          </cell>
          <cell r="H4">
            <v>39134</v>
          </cell>
          <cell r="M4">
            <v>2171594</v>
          </cell>
        </row>
        <row r="5">
          <cell r="G5" t="str">
            <v>No LC Issued</v>
          </cell>
          <cell r="H5">
            <v>39166</v>
          </cell>
          <cell r="M5">
            <v>5261286</v>
          </cell>
        </row>
        <row r="6">
          <cell r="G6" t="str">
            <v>0062ILC004007</v>
          </cell>
          <cell r="H6">
            <v>39153</v>
          </cell>
          <cell r="M6">
            <v>5150293</v>
          </cell>
        </row>
        <row r="7">
          <cell r="G7" t="str">
            <v>0062ILC000207</v>
          </cell>
          <cell r="H7">
            <v>39088</v>
          </cell>
          <cell r="M7">
            <v>963756</v>
          </cell>
        </row>
        <row r="8">
          <cell r="G8" t="str">
            <v>0062ILC000207</v>
          </cell>
          <cell r="H8">
            <v>39088</v>
          </cell>
          <cell r="M8">
            <v>1040038.5</v>
          </cell>
        </row>
        <row r="9">
          <cell r="G9" t="str">
            <v>0062ILC002807</v>
          </cell>
          <cell r="H9">
            <v>39134</v>
          </cell>
          <cell r="M9">
            <v>2214673</v>
          </cell>
        </row>
        <row r="10">
          <cell r="G10" t="str">
            <v>0062ILC002807</v>
          </cell>
          <cell r="H10">
            <v>39134</v>
          </cell>
          <cell r="M10">
            <v>5183119</v>
          </cell>
        </row>
        <row r="11">
          <cell r="G11" t="str">
            <v>No LC Issued</v>
          </cell>
          <cell r="H11">
            <v>39180</v>
          </cell>
          <cell r="M11">
            <v>1267687</v>
          </cell>
        </row>
        <row r="12">
          <cell r="G12" t="str">
            <v>0062ILC004007</v>
          </cell>
          <cell r="H12">
            <v>39153</v>
          </cell>
          <cell r="M12">
            <v>7985552</v>
          </cell>
        </row>
        <row r="13">
          <cell r="G13" t="str">
            <v>Total for April 2007</v>
          </cell>
          <cell r="M13">
            <v>31237998.5</v>
          </cell>
        </row>
        <row r="14">
          <cell r="G14" t="str">
            <v>Total for May 2007</v>
          </cell>
          <cell r="M14">
            <v>0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393ILC115307</v>
          </cell>
          <cell r="H16">
            <v>39141</v>
          </cell>
          <cell r="M16">
            <v>1795621</v>
          </cell>
        </row>
        <row r="17">
          <cell r="G17" t="str">
            <v>Total for July 2007</v>
          </cell>
          <cell r="M17">
            <v>1795621</v>
          </cell>
        </row>
        <row r="18">
          <cell r="G18" t="str">
            <v>001LM02072090001</v>
          </cell>
          <cell r="H18">
            <v>39291</v>
          </cell>
          <cell r="M18">
            <v>3478642</v>
          </cell>
        </row>
        <row r="19">
          <cell r="G19" t="str">
            <v>Total for Aug. 2007</v>
          </cell>
          <cell r="M19">
            <v>3478642</v>
          </cell>
        </row>
        <row r="20">
          <cell r="G20" t="str">
            <v>001LM02072090001</v>
          </cell>
          <cell r="H20">
            <v>39291</v>
          </cell>
          <cell r="M20">
            <v>868218.08</v>
          </cell>
        </row>
        <row r="21">
          <cell r="G21" t="str">
            <v>001LM02072090001</v>
          </cell>
          <cell r="H21">
            <v>39291</v>
          </cell>
          <cell r="M21">
            <v>881555.43</v>
          </cell>
        </row>
        <row r="22">
          <cell r="G22" t="str">
            <v>Total for Sept. 2007</v>
          </cell>
          <cell r="M22">
            <v>1749773.51</v>
          </cell>
        </row>
        <row r="23">
          <cell r="G23" t="str">
            <v>Non-LC Backed Bill</v>
          </cell>
          <cell r="H23">
            <v>39359</v>
          </cell>
          <cell r="M23">
            <v>19324469</v>
          </cell>
        </row>
        <row r="24">
          <cell r="G24" t="str">
            <v>Non-LC Backed Bill</v>
          </cell>
          <cell r="H24">
            <v>39356</v>
          </cell>
          <cell r="M24">
            <v>11634546</v>
          </cell>
        </row>
        <row r="25">
          <cell r="G25" t="str">
            <v>001LM02072560003</v>
          </cell>
          <cell r="H25">
            <v>39338</v>
          </cell>
          <cell r="M25">
            <v>2283071.27</v>
          </cell>
        </row>
        <row r="26">
          <cell r="G26" t="str">
            <v>Non-LC Backed Bill</v>
          </cell>
          <cell r="H26">
            <v>39363</v>
          </cell>
          <cell r="M26">
            <v>8647745</v>
          </cell>
        </row>
        <row r="27">
          <cell r="G27" t="str">
            <v>Non-LC Backed Bill</v>
          </cell>
          <cell r="H27">
            <v>39374</v>
          </cell>
          <cell r="M27">
            <v>5033998</v>
          </cell>
        </row>
        <row r="28">
          <cell r="G28" t="str">
            <v>Non-LC Backed Bill</v>
          </cell>
          <cell r="H28">
            <v>39372</v>
          </cell>
          <cell r="M28">
            <v>6622041</v>
          </cell>
        </row>
        <row r="29">
          <cell r="G29" t="str">
            <v>Total for Oct. 2007</v>
          </cell>
          <cell r="M29">
            <v>53545870.269999996</v>
          </cell>
        </row>
        <row r="30">
          <cell r="G30" t="str">
            <v>Non-LC Backed Bill</v>
          </cell>
          <cell r="H30">
            <v>39378</v>
          </cell>
          <cell r="M30">
            <v>6329403</v>
          </cell>
        </row>
        <row r="31">
          <cell r="G31" t="str">
            <v>001LM02073040003</v>
          </cell>
          <cell r="H31">
            <v>39386</v>
          </cell>
          <cell r="M31">
            <v>5305693</v>
          </cell>
        </row>
        <row r="32">
          <cell r="G32" t="str">
            <v>001LM02073040003</v>
          </cell>
          <cell r="H32">
            <v>39386</v>
          </cell>
          <cell r="M32">
            <v>5308369</v>
          </cell>
        </row>
        <row r="33">
          <cell r="G33" t="str">
            <v>001LM02073040003</v>
          </cell>
          <cell r="H33">
            <v>39386</v>
          </cell>
          <cell r="M33">
            <v>2980309</v>
          </cell>
        </row>
        <row r="34">
          <cell r="G34" t="str">
            <v>001LM02073090001</v>
          </cell>
          <cell r="H34">
            <v>39391</v>
          </cell>
          <cell r="M34">
            <v>29383172</v>
          </cell>
        </row>
        <row r="35">
          <cell r="G35" t="str">
            <v>001LM02073100002</v>
          </cell>
          <cell r="H35">
            <v>39392</v>
          </cell>
          <cell r="M35">
            <v>5036455</v>
          </cell>
        </row>
        <row r="36">
          <cell r="G36" t="str">
            <v>001LM02073100002</v>
          </cell>
          <cell r="H36">
            <v>39392</v>
          </cell>
          <cell r="M36">
            <v>4668604</v>
          </cell>
        </row>
        <row r="37">
          <cell r="G37" t="str">
            <v>001LM02073100002</v>
          </cell>
          <cell r="H37">
            <v>39392</v>
          </cell>
          <cell r="M37">
            <v>9113955</v>
          </cell>
        </row>
        <row r="38">
          <cell r="G38" t="str">
            <v>001LM02073100002</v>
          </cell>
          <cell r="H38">
            <v>39392</v>
          </cell>
          <cell r="M38">
            <v>6162691</v>
          </cell>
        </row>
        <row r="39">
          <cell r="G39" t="str">
            <v>001LM02073040003</v>
          </cell>
          <cell r="H39">
            <v>39386</v>
          </cell>
          <cell r="M39">
            <v>2706952</v>
          </cell>
        </row>
        <row r="40">
          <cell r="G40" t="str">
            <v>001LM02072960004</v>
          </cell>
          <cell r="H40">
            <v>39378</v>
          </cell>
          <cell r="M40">
            <v>1067365.1599999999</v>
          </cell>
        </row>
        <row r="41">
          <cell r="G41" t="str">
            <v>001LM02072960004</v>
          </cell>
          <cell r="H41">
            <v>39378</v>
          </cell>
          <cell r="M41">
            <v>909217.16</v>
          </cell>
        </row>
        <row r="42">
          <cell r="G42" t="str">
            <v>Total for Nov. 2007</v>
          </cell>
          <cell r="M42">
            <v>19923774</v>
          </cell>
        </row>
        <row r="43">
          <cell r="G43" t="str">
            <v>001LM02072960004</v>
          </cell>
          <cell r="H43">
            <v>39378</v>
          </cell>
          <cell r="M43">
            <v>2351312.7999999998</v>
          </cell>
        </row>
        <row r="44">
          <cell r="G44" t="str">
            <v>393ILC197607</v>
          </cell>
          <cell r="H44">
            <v>39415</v>
          </cell>
          <cell r="M44">
            <v>1562555.95</v>
          </cell>
        </row>
        <row r="45">
          <cell r="G45" t="str">
            <v>393ILC195007</v>
          </cell>
          <cell r="H45">
            <v>39408</v>
          </cell>
          <cell r="M45">
            <v>6936722</v>
          </cell>
        </row>
        <row r="46">
          <cell r="G46" t="str">
            <v>393ILC195007</v>
          </cell>
          <cell r="H46">
            <v>39408</v>
          </cell>
          <cell r="M46">
            <v>3061239</v>
          </cell>
        </row>
        <row r="47">
          <cell r="G47" t="str">
            <v>393ILC195007</v>
          </cell>
          <cell r="H47">
            <v>39408</v>
          </cell>
          <cell r="M47">
            <v>5944538</v>
          </cell>
        </row>
        <row r="48">
          <cell r="G48" t="str">
            <v>393ILC195007</v>
          </cell>
          <cell r="H48">
            <v>39408</v>
          </cell>
          <cell r="M48">
            <v>3247124</v>
          </cell>
        </row>
        <row r="49">
          <cell r="G49" t="str">
            <v>393ILC197607</v>
          </cell>
          <cell r="H49">
            <v>39415</v>
          </cell>
          <cell r="M49">
            <v>1026231.97</v>
          </cell>
        </row>
        <row r="50">
          <cell r="G50" t="str">
            <v>001LM02072960004</v>
          </cell>
          <cell r="H50">
            <v>39378</v>
          </cell>
          <cell r="M50">
            <v>927618.25</v>
          </cell>
        </row>
        <row r="51">
          <cell r="G51" t="str">
            <v>Total for Dec.2007</v>
          </cell>
          <cell r="M51">
            <v>25057341.969999999</v>
          </cell>
        </row>
        <row r="52">
          <cell r="G52" t="str">
            <v>393ILC193007</v>
          </cell>
          <cell r="H52">
            <v>39402</v>
          </cell>
          <cell r="M52">
            <v>5647824</v>
          </cell>
        </row>
        <row r="53">
          <cell r="G53" t="str">
            <v>393ILC194907</v>
          </cell>
          <cell r="H53">
            <v>39408</v>
          </cell>
          <cell r="M53">
            <v>0</v>
          </cell>
        </row>
        <row r="54">
          <cell r="G54" t="str">
            <v>393ILC195207</v>
          </cell>
          <cell r="H54">
            <v>39408</v>
          </cell>
          <cell r="M54">
            <v>809844.00659999996</v>
          </cell>
        </row>
        <row r="55">
          <cell r="G55" t="str">
            <v>Total for Jan. 2008</v>
          </cell>
          <cell r="M55">
            <v>6457668.0066</v>
          </cell>
        </row>
        <row r="57">
          <cell r="G57" t="str">
            <v>001LM020802200007</v>
          </cell>
          <cell r="H57">
            <v>39468</v>
          </cell>
          <cell r="M57">
            <v>6856778</v>
          </cell>
        </row>
        <row r="58">
          <cell r="G58" t="str">
            <v>001LM02080370003</v>
          </cell>
          <cell r="H58">
            <v>39484</v>
          </cell>
          <cell r="M58">
            <v>1159683</v>
          </cell>
        </row>
        <row r="59">
          <cell r="G59" t="str">
            <v>001LM020802200007</v>
          </cell>
          <cell r="H59">
            <v>39468</v>
          </cell>
          <cell r="M59">
            <v>2451419</v>
          </cell>
        </row>
        <row r="60">
          <cell r="G60" t="str">
            <v>001LM020802200007</v>
          </cell>
          <cell r="H60">
            <v>39468</v>
          </cell>
          <cell r="M60">
            <v>16841972</v>
          </cell>
        </row>
        <row r="61">
          <cell r="G61" t="str">
            <v>Total for Feb. 2008</v>
          </cell>
          <cell r="M61">
            <v>27309852</v>
          </cell>
        </row>
        <row r="62">
          <cell r="G62" t="str">
            <v>001LM02080370003</v>
          </cell>
          <cell r="H62">
            <v>39484</v>
          </cell>
          <cell r="M62">
            <v>1130965</v>
          </cell>
        </row>
        <row r="63">
          <cell r="G63" t="str">
            <v>001LM020802200007</v>
          </cell>
          <cell r="H63">
            <v>39468</v>
          </cell>
          <cell r="M63">
            <v>12053715</v>
          </cell>
        </row>
        <row r="64">
          <cell r="G64" t="str">
            <v>393ILC194907</v>
          </cell>
          <cell r="H64">
            <v>39408</v>
          </cell>
          <cell r="M64">
            <v>7257952</v>
          </cell>
        </row>
        <row r="65">
          <cell r="G65" t="str">
            <v>001LM020802200007</v>
          </cell>
          <cell r="H65">
            <v>39468</v>
          </cell>
          <cell r="M65">
            <v>11712057</v>
          </cell>
        </row>
        <row r="66">
          <cell r="G66" t="str">
            <v>393ILC118508</v>
          </cell>
          <cell r="H66">
            <v>39505</v>
          </cell>
          <cell r="M66">
            <v>6612305</v>
          </cell>
        </row>
        <row r="67">
          <cell r="G67" t="str">
            <v>393ILC118508</v>
          </cell>
          <cell r="H67">
            <v>39505</v>
          </cell>
          <cell r="M67">
            <v>21647324</v>
          </cell>
        </row>
        <row r="68">
          <cell r="G68" t="str">
            <v>001LM02080220008</v>
          </cell>
          <cell r="H68">
            <v>39469</v>
          </cell>
          <cell r="M68">
            <v>2925350</v>
          </cell>
        </row>
        <row r="69">
          <cell r="G69" t="str">
            <v>393ILC122508</v>
          </cell>
          <cell r="H69">
            <v>39517</v>
          </cell>
          <cell r="M69">
            <v>13434745</v>
          </cell>
        </row>
        <row r="70">
          <cell r="G70" t="str">
            <v>001LM020802200007</v>
          </cell>
          <cell r="H70">
            <v>39469</v>
          </cell>
          <cell r="M70">
            <v>9252241</v>
          </cell>
        </row>
        <row r="71">
          <cell r="G71" t="str">
            <v>393ILC118508</v>
          </cell>
          <cell r="H71">
            <v>39505</v>
          </cell>
          <cell r="M71">
            <v>4694234</v>
          </cell>
        </row>
        <row r="72">
          <cell r="G72" t="str">
            <v>393ILC118508</v>
          </cell>
          <cell r="H72">
            <v>39505</v>
          </cell>
          <cell r="M72">
            <v>4963306</v>
          </cell>
        </row>
        <row r="73">
          <cell r="G73" t="str">
            <v>393ILC118608</v>
          </cell>
          <cell r="H73">
            <v>39505</v>
          </cell>
          <cell r="M73">
            <v>10939189</v>
          </cell>
        </row>
        <row r="74">
          <cell r="G74" t="str">
            <v>393ILC118508</v>
          </cell>
          <cell r="H74">
            <v>39505</v>
          </cell>
          <cell r="M74">
            <v>1645955</v>
          </cell>
        </row>
        <row r="75">
          <cell r="G75" t="str">
            <v>393ILC122508</v>
          </cell>
          <cell r="H75">
            <v>39517</v>
          </cell>
          <cell r="M75">
            <v>3018494</v>
          </cell>
        </row>
        <row r="76">
          <cell r="G76" t="str">
            <v>Total for March 2008</v>
          </cell>
          <cell r="M76">
            <v>111287832</v>
          </cell>
        </row>
        <row r="77">
          <cell r="G77" t="str">
            <v>393ILC118608</v>
          </cell>
          <cell r="H77">
            <v>39505</v>
          </cell>
          <cell r="M77">
            <v>5597673</v>
          </cell>
        </row>
        <row r="78">
          <cell r="G78" t="str">
            <v>393ILC118608</v>
          </cell>
          <cell r="H78">
            <v>39505</v>
          </cell>
          <cell r="M78">
            <v>2512829</v>
          </cell>
        </row>
        <row r="79">
          <cell r="G79" t="str">
            <v>001LM02080370003</v>
          </cell>
          <cell r="H79">
            <v>39484</v>
          </cell>
          <cell r="M79">
            <v>227480.95999999999</v>
          </cell>
        </row>
        <row r="80">
          <cell r="G80" t="str">
            <v>393ILC123508</v>
          </cell>
          <cell r="H80">
            <v>39520</v>
          </cell>
          <cell r="M80">
            <v>1058053.79</v>
          </cell>
        </row>
        <row r="81">
          <cell r="G81" t="str">
            <v>393ILC123508</v>
          </cell>
          <cell r="H81">
            <v>39520</v>
          </cell>
          <cell r="M81">
            <v>1072668.98</v>
          </cell>
        </row>
        <row r="82">
          <cell r="G82" t="str">
            <v>393ILC195207</v>
          </cell>
          <cell r="H82">
            <v>39408</v>
          </cell>
          <cell r="M82">
            <v>3429714</v>
          </cell>
        </row>
        <row r="83">
          <cell r="G83" t="str">
            <v>393ILC195207</v>
          </cell>
          <cell r="H83">
            <v>39408</v>
          </cell>
          <cell r="M83">
            <v>3169987</v>
          </cell>
        </row>
        <row r="84">
          <cell r="G84" t="str">
            <v>Total for April 2008</v>
          </cell>
          <cell r="M84">
            <v>17068406.73</v>
          </cell>
        </row>
        <row r="85">
          <cell r="G85" t="str">
            <v>393ILC131808</v>
          </cell>
          <cell r="H85">
            <v>39536</v>
          </cell>
          <cell r="M85">
            <v>2313823</v>
          </cell>
        </row>
        <row r="86">
          <cell r="G86" t="str">
            <v>393ILC131808</v>
          </cell>
          <cell r="H86">
            <v>39536</v>
          </cell>
          <cell r="M86">
            <v>2246472</v>
          </cell>
        </row>
        <row r="87">
          <cell r="G87" t="str">
            <v>393ILC123508</v>
          </cell>
          <cell r="H87">
            <v>39567</v>
          </cell>
          <cell r="M87">
            <v>472830.09</v>
          </cell>
        </row>
        <row r="88">
          <cell r="G88" t="str">
            <v>393ILC131808</v>
          </cell>
          <cell r="H88">
            <v>39536</v>
          </cell>
          <cell r="M88">
            <v>2209136</v>
          </cell>
        </row>
        <row r="89">
          <cell r="G89" t="str">
            <v>393ILC131808</v>
          </cell>
          <cell r="H89">
            <v>39536</v>
          </cell>
          <cell r="M89">
            <v>3476239</v>
          </cell>
        </row>
        <row r="90">
          <cell r="G90" t="str">
            <v>393ILC131808</v>
          </cell>
          <cell r="H90">
            <v>39536</v>
          </cell>
          <cell r="M90">
            <v>5551256</v>
          </cell>
        </row>
        <row r="91">
          <cell r="G91" t="str">
            <v>393ILC118608</v>
          </cell>
          <cell r="H91">
            <v>39505</v>
          </cell>
          <cell r="M91">
            <v>3882429</v>
          </cell>
        </row>
        <row r="92">
          <cell r="G92" t="str">
            <v>0177508LCU000002</v>
          </cell>
          <cell r="H92">
            <v>39575</v>
          </cell>
          <cell r="M92">
            <v>10274488</v>
          </cell>
        </row>
        <row r="93">
          <cell r="G93" t="str">
            <v>001LM02080570006</v>
          </cell>
          <cell r="H93">
            <v>39504</v>
          </cell>
          <cell r="M93">
            <v>512216.17</v>
          </cell>
        </row>
        <row r="94">
          <cell r="G94" t="str">
            <v>0177508LCU000002</v>
          </cell>
          <cell r="H94">
            <v>39575</v>
          </cell>
          <cell r="M94">
            <v>11729784</v>
          </cell>
        </row>
        <row r="95">
          <cell r="G95" t="str">
            <v>0177508LCU000002</v>
          </cell>
          <cell r="H95">
            <v>39575</v>
          </cell>
          <cell r="M95">
            <v>3019146</v>
          </cell>
        </row>
        <row r="96">
          <cell r="G96" t="str">
            <v>Total for May 2008</v>
          </cell>
          <cell r="M96">
            <v>45687819.260000005</v>
          </cell>
        </row>
        <row r="97">
          <cell r="G97" t="str">
            <v>393ILC118608</v>
          </cell>
          <cell r="H97">
            <v>39505</v>
          </cell>
          <cell r="M97">
            <v>5475261</v>
          </cell>
        </row>
        <row r="98">
          <cell r="G98" t="str">
            <v>393ILC118608</v>
          </cell>
          <cell r="H98">
            <v>39505</v>
          </cell>
          <cell r="M98">
            <v>2633150</v>
          </cell>
        </row>
        <row r="99">
          <cell r="G99" t="str">
            <v>393ILC144608</v>
          </cell>
          <cell r="H99">
            <v>39587</v>
          </cell>
          <cell r="M99">
            <v>1433907.23</v>
          </cell>
        </row>
        <row r="100">
          <cell r="G100" t="str">
            <v>001LM02081140001</v>
          </cell>
          <cell r="H100">
            <v>39561</v>
          </cell>
          <cell r="M100">
            <v>7961948</v>
          </cell>
        </row>
        <row r="101">
          <cell r="G101" t="str">
            <v>001LM02081140001</v>
          </cell>
          <cell r="H101">
            <v>39561</v>
          </cell>
          <cell r="M101">
            <v>3138052</v>
          </cell>
        </row>
        <row r="102">
          <cell r="G102" t="str">
            <v>393ILC144608</v>
          </cell>
          <cell r="H102">
            <v>39587</v>
          </cell>
          <cell r="M102">
            <v>1162427.83</v>
          </cell>
        </row>
        <row r="103">
          <cell r="G103" t="str">
            <v>393ILC144608</v>
          </cell>
          <cell r="H103">
            <v>39587</v>
          </cell>
          <cell r="M103">
            <v>3220714.71</v>
          </cell>
        </row>
        <row r="104">
          <cell r="G104" t="str">
            <v>0177508LCU000003</v>
          </cell>
          <cell r="H104">
            <v>39575</v>
          </cell>
          <cell r="M104">
            <v>12775718</v>
          </cell>
        </row>
        <row r="105">
          <cell r="G105" t="str">
            <v>393ILC144608</v>
          </cell>
          <cell r="H105">
            <v>39587</v>
          </cell>
          <cell r="M105">
            <v>1181445.3</v>
          </cell>
        </row>
        <row r="106">
          <cell r="G106" t="str">
            <v>393ILC144608</v>
          </cell>
          <cell r="H106">
            <v>39587</v>
          </cell>
          <cell r="M106">
            <v>1176111.73</v>
          </cell>
        </row>
        <row r="107">
          <cell r="G107" t="str">
            <v>Total for June 2008</v>
          </cell>
          <cell r="M107">
            <v>40158735.799999997</v>
          </cell>
        </row>
        <row r="108">
          <cell r="G108" t="str">
            <v>075IOUU081860001</v>
          </cell>
          <cell r="H108">
            <v>39633</v>
          </cell>
          <cell r="M108">
            <v>17980129</v>
          </cell>
        </row>
        <row r="109">
          <cell r="G109" t="str">
            <v>075IOUU081860001</v>
          </cell>
          <cell r="H109">
            <v>39633</v>
          </cell>
          <cell r="M109">
            <v>13663694</v>
          </cell>
        </row>
        <row r="110">
          <cell r="G110" t="str">
            <v>075IOUU081920002</v>
          </cell>
          <cell r="H110">
            <v>39639</v>
          </cell>
          <cell r="M110">
            <v>13065791</v>
          </cell>
        </row>
        <row r="111">
          <cell r="G111" t="str">
            <v>075IOUU081920002</v>
          </cell>
          <cell r="H111">
            <v>39639</v>
          </cell>
          <cell r="M111">
            <v>9318044</v>
          </cell>
        </row>
        <row r="112">
          <cell r="G112" t="str">
            <v>393ILC144608</v>
          </cell>
          <cell r="H112">
            <v>39587</v>
          </cell>
          <cell r="M112">
            <v>933614.36</v>
          </cell>
        </row>
        <row r="113">
          <cell r="G113" t="str">
            <v>075IOUU081920002</v>
          </cell>
          <cell r="H113">
            <v>39639</v>
          </cell>
          <cell r="M113">
            <v>7380875</v>
          </cell>
        </row>
        <row r="114">
          <cell r="G114" t="str">
            <v>075IOUU081860001</v>
          </cell>
          <cell r="H114">
            <v>39633</v>
          </cell>
          <cell r="M114">
            <v>9826495</v>
          </cell>
        </row>
        <row r="115">
          <cell r="G115" t="str">
            <v>Total for July 2008</v>
          </cell>
          <cell r="M115">
            <v>72168642.359999999</v>
          </cell>
        </row>
        <row r="116">
          <cell r="G116" t="str">
            <v>075IOUU081860001</v>
          </cell>
          <cell r="H116">
            <v>39633</v>
          </cell>
          <cell r="M116">
            <v>8272010</v>
          </cell>
        </row>
        <row r="117">
          <cell r="G117" t="str">
            <v>075IOUU081860001</v>
          </cell>
          <cell r="H117">
            <v>39633</v>
          </cell>
          <cell r="M117">
            <v>10395330</v>
          </cell>
        </row>
        <row r="118">
          <cell r="G118" t="str">
            <v>075IOUU081860001</v>
          </cell>
          <cell r="H118">
            <v>39633</v>
          </cell>
          <cell r="M118">
            <v>12049623</v>
          </cell>
        </row>
        <row r="119">
          <cell r="G119" t="str">
            <v>075IOUU082040001</v>
          </cell>
          <cell r="H119">
            <v>39651</v>
          </cell>
          <cell r="M119">
            <v>657167.71</v>
          </cell>
        </row>
        <row r="120">
          <cell r="G120" t="str">
            <v>075IOUU081860001</v>
          </cell>
          <cell r="H120">
            <v>39633</v>
          </cell>
          <cell r="M120">
            <v>6677885</v>
          </cell>
        </row>
        <row r="121">
          <cell r="G121" t="str">
            <v>075IOUU082040001</v>
          </cell>
          <cell r="H121">
            <v>39651</v>
          </cell>
          <cell r="M121">
            <v>5548948.1600000001</v>
          </cell>
        </row>
        <row r="122">
          <cell r="G122" t="str">
            <v>0751OUU082340002</v>
          </cell>
          <cell r="H122">
            <v>39681</v>
          </cell>
          <cell r="M122">
            <v>22864342</v>
          </cell>
        </row>
        <row r="123">
          <cell r="G123" t="str">
            <v>0751OUU082340002</v>
          </cell>
          <cell r="H123">
            <v>39681</v>
          </cell>
          <cell r="M123">
            <v>26431348</v>
          </cell>
        </row>
        <row r="124">
          <cell r="G124" t="str">
            <v>0751OUU082340002</v>
          </cell>
          <cell r="H124">
            <v>39681</v>
          </cell>
          <cell r="M124">
            <v>23684743</v>
          </cell>
        </row>
        <row r="125">
          <cell r="G125" t="str">
            <v>0751OUU082340002</v>
          </cell>
          <cell r="H125">
            <v>39681</v>
          </cell>
          <cell r="M125">
            <v>18549574</v>
          </cell>
        </row>
        <row r="126">
          <cell r="G126" t="str">
            <v>Total for August 2008</v>
          </cell>
          <cell r="M126">
            <v>135130970.87</v>
          </cell>
        </row>
        <row r="127">
          <cell r="G127" t="str">
            <v>075IOUU081860001</v>
          </cell>
          <cell r="H127">
            <v>39633</v>
          </cell>
          <cell r="M127">
            <v>4958055</v>
          </cell>
        </row>
        <row r="128">
          <cell r="G128" t="str">
            <v>0751OUU082340002</v>
          </cell>
          <cell r="H128">
            <v>39681</v>
          </cell>
          <cell r="M128">
            <v>8448226</v>
          </cell>
        </row>
        <row r="129">
          <cell r="G129" t="str">
            <v>075IOUU081860001</v>
          </cell>
          <cell r="H129">
            <v>39633</v>
          </cell>
          <cell r="M129">
            <v>3931779</v>
          </cell>
        </row>
        <row r="130">
          <cell r="G130" t="str">
            <v>075IOUU082040001</v>
          </cell>
          <cell r="H130">
            <v>39651</v>
          </cell>
          <cell r="M130">
            <v>109445.37</v>
          </cell>
        </row>
        <row r="131">
          <cell r="G131" t="str">
            <v>0751OUU082420002</v>
          </cell>
          <cell r="H131">
            <v>39689</v>
          </cell>
          <cell r="M131">
            <v>2810672.8</v>
          </cell>
        </row>
        <row r="132">
          <cell r="G132" t="str">
            <v>075IOUU082540002</v>
          </cell>
          <cell r="H132">
            <v>39701</v>
          </cell>
          <cell r="M132">
            <v>7355787</v>
          </cell>
        </row>
        <row r="133">
          <cell r="G133" t="str">
            <v>075IOUU082040001</v>
          </cell>
          <cell r="H133">
            <v>39651</v>
          </cell>
          <cell r="M133">
            <v>364694.01</v>
          </cell>
        </row>
        <row r="134">
          <cell r="G134" t="str">
            <v>0751OUU082420002</v>
          </cell>
          <cell r="H134">
            <v>39689</v>
          </cell>
          <cell r="M134">
            <v>2646773.2799999998</v>
          </cell>
        </row>
        <row r="135">
          <cell r="G135" t="str">
            <v>075IOUU082530002</v>
          </cell>
          <cell r="H135">
            <v>39700</v>
          </cell>
          <cell r="M135">
            <v>20316110</v>
          </cell>
        </row>
        <row r="136">
          <cell r="G136" t="str">
            <v>075IOUU082540002</v>
          </cell>
          <cell r="H136">
            <v>39701</v>
          </cell>
          <cell r="M136">
            <v>6781734</v>
          </cell>
        </row>
        <row r="138">
          <cell r="G138" t="str">
            <v>075IOUU082040001</v>
          </cell>
          <cell r="H138">
            <v>39651</v>
          </cell>
          <cell r="M138">
            <v>1367788.37</v>
          </cell>
        </row>
        <row r="139">
          <cell r="G139" t="str">
            <v>0751OUU082420002</v>
          </cell>
          <cell r="H139">
            <v>39689</v>
          </cell>
          <cell r="M139">
            <v>585461.64</v>
          </cell>
        </row>
        <row r="141">
          <cell r="G141" t="str">
            <v>075IOUU082530002</v>
          </cell>
          <cell r="H141">
            <v>39700</v>
          </cell>
          <cell r="M141">
            <v>11097530</v>
          </cell>
        </row>
        <row r="142">
          <cell r="G142" t="str">
            <v>Total for September 2008</v>
          </cell>
          <cell r="M142">
            <v>59676526.470000006</v>
          </cell>
        </row>
        <row r="143">
          <cell r="G143" t="str">
            <v>075IOUU082540002</v>
          </cell>
          <cell r="H143">
            <v>39701</v>
          </cell>
          <cell r="M143">
            <v>7045521</v>
          </cell>
        </row>
        <row r="144">
          <cell r="G144" t="str">
            <v>075IOUU082050001</v>
          </cell>
          <cell r="H144">
            <v>39652</v>
          </cell>
          <cell r="M144">
            <v>250057.79</v>
          </cell>
        </row>
        <row r="145">
          <cell r="G145" t="str">
            <v>0751OUU082420002</v>
          </cell>
          <cell r="H145">
            <v>39689</v>
          </cell>
          <cell r="M145">
            <v>4158920.16</v>
          </cell>
        </row>
        <row r="146">
          <cell r="G146" t="str">
            <v>001LM02082630004</v>
          </cell>
          <cell r="H146">
            <v>39710</v>
          </cell>
          <cell r="M146">
            <v>5279404</v>
          </cell>
        </row>
        <row r="147">
          <cell r="G147" t="str">
            <v>001LM02082630004</v>
          </cell>
          <cell r="H147">
            <v>39710</v>
          </cell>
          <cell r="M147">
            <v>8965818</v>
          </cell>
        </row>
        <row r="148">
          <cell r="G148" t="str">
            <v>001LM02082630004</v>
          </cell>
          <cell r="H148">
            <v>39710</v>
          </cell>
          <cell r="M148">
            <v>14276998</v>
          </cell>
        </row>
        <row r="149">
          <cell r="G149" t="str">
            <v>001LM02082630004</v>
          </cell>
          <cell r="H149">
            <v>39710</v>
          </cell>
          <cell r="M149">
            <v>2825752</v>
          </cell>
        </row>
        <row r="150">
          <cell r="G150" t="str">
            <v>001LM02082630004</v>
          </cell>
          <cell r="H150">
            <v>39710</v>
          </cell>
          <cell r="M150">
            <v>9861725</v>
          </cell>
        </row>
        <row r="151">
          <cell r="G151" t="str">
            <v>075IOUU082540002</v>
          </cell>
          <cell r="H151">
            <v>39701</v>
          </cell>
          <cell r="M151">
            <v>6305200</v>
          </cell>
        </row>
        <row r="152">
          <cell r="G152" t="str">
            <v>001LM02082710003</v>
          </cell>
          <cell r="H152">
            <v>39718</v>
          </cell>
          <cell r="M152">
            <v>10603773</v>
          </cell>
        </row>
        <row r="153">
          <cell r="G153" t="str">
            <v>001LM02082630005</v>
          </cell>
          <cell r="H153">
            <v>39710</v>
          </cell>
          <cell r="M153">
            <v>12830130</v>
          </cell>
        </row>
        <row r="154">
          <cell r="G154" t="str">
            <v>001LM02082630004</v>
          </cell>
          <cell r="H154">
            <v>39710</v>
          </cell>
          <cell r="M154">
            <v>5525624</v>
          </cell>
        </row>
        <row r="155">
          <cell r="G155" t="str">
            <v>075IOUU082530002</v>
          </cell>
          <cell r="H155">
            <v>39689</v>
          </cell>
          <cell r="M155">
            <v>13151251</v>
          </cell>
        </row>
        <row r="156">
          <cell r="G156" t="str">
            <v>Total for October 2008</v>
          </cell>
          <cell r="M156">
            <v>101080173.95</v>
          </cell>
        </row>
        <row r="157">
          <cell r="G157" t="str">
            <v>001LM02082710003</v>
          </cell>
          <cell r="H157">
            <v>39718</v>
          </cell>
          <cell r="M157">
            <v>6073322</v>
          </cell>
        </row>
        <row r="158">
          <cell r="G158" t="str">
            <v>0751OUU082750003</v>
          </cell>
          <cell r="H158">
            <v>39722</v>
          </cell>
          <cell r="M158">
            <v>1117220</v>
          </cell>
        </row>
        <row r="159">
          <cell r="G159" t="str">
            <v>0751OUU082750003</v>
          </cell>
          <cell r="H159">
            <v>39722</v>
          </cell>
          <cell r="M159">
            <v>1662002</v>
          </cell>
        </row>
        <row r="160">
          <cell r="G160" t="str">
            <v>0751OUU082750003</v>
          </cell>
          <cell r="H160">
            <v>39722</v>
          </cell>
          <cell r="M160">
            <v>1484273</v>
          </cell>
        </row>
        <row r="161">
          <cell r="G161" t="str">
            <v>0751OUU082750003</v>
          </cell>
          <cell r="H161">
            <v>39722</v>
          </cell>
          <cell r="M161">
            <v>3212621</v>
          </cell>
        </row>
        <row r="162">
          <cell r="G162" t="str">
            <v>001LM02082900001</v>
          </cell>
          <cell r="H162">
            <v>39737</v>
          </cell>
          <cell r="M162">
            <v>1938608.19</v>
          </cell>
        </row>
        <row r="163">
          <cell r="G163" t="str">
            <v>0751OUU082750004</v>
          </cell>
          <cell r="H163">
            <v>39722</v>
          </cell>
          <cell r="M163">
            <v>1750219.24</v>
          </cell>
        </row>
        <row r="164">
          <cell r="G164" t="str">
            <v>0751OUU082750004</v>
          </cell>
          <cell r="H164">
            <v>39722</v>
          </cell>
          <cell r="M164">
            <v>662419.6</v>
          </cell>
        </row>
        <row r="165">
          <cell r="G165" t="str">
            <v>0751OUU082750004</v>
          </cell>
          <cell r="H165">
            <v>39722</v>
          </cell>
          <cell r="M165">
            <v>2746785.57</v>
          </cell>
        </row>
        <row r="166">
          <cell r="G166" t="str">
            <v>393ILC187208</v>
          </cell>
          <cell r="H166">
            <v>39720</v>
          </cell>
          <cell r="M166">
            <v>24025200</v>
          </cell>
        </row>
        <row r="167">
          <cell r="G167" t="str">
            <v>393ILC195008</v>
          </cell>
          <cell r="H167">
            <v>39744</v>
          </cell>
          <cell r="M167">
            <v>5480559</v>
          </cell>
        </row>
        <row r="168">
          <cell r="G168" t="str">
            <v>393ILC195008</v>
          </cell>
          <cell r="H168">
            <v>39744</v>
          </cell>
          <cell r="M168">
            <v>8297441</v>
          </cell>
        </row>
        <row r="169">
          <cell r="G169" t="str">
            <v>075IOUU082530002</v>
          </cell>
          <cell r="H169">
            <v>39689</v>
          </cell>
          <cell r="M169">
            <v>8792784</v>
          </cell>
        </row>
        <row r="170">
          <cell r="G170" t="str">
            <v>075IOUU082540002</v>
          </cell>
          <cell r="H170">
            <v>39701</v>
          </cell>
          <cell r="M170">
            <v>10720055</v>
          </cell>
        </row>
        <row r="171">
          <cell r="G171" t="str">
            <v>0479108LC0000226</v>
          </cell>
          <cell r="H171">
            <v>39763</v>
          </cell>
          <cell r="M171">
            <v>19992046</v>
          </cell>
        </row>
        <row r="172">
          <cell r="G172" t="str">
            <v>393ILC187208</v>
          </cell>
          <cell r="H172">
            <v>39720</v>
          </cell>
          <cell r="M172">
            <v>22974800</v>
          </cell>
        </row>
        <row r="173">
          <cell r="G173" t="str">
            <v>001LM02082640002</v>
          </cell>
          <cell r="H173">
            <v>39711</v>
          </cell>
          <cell r="M173">
            <v>2647369</v>
          </cell>
        </row>
        <row r="174">
          <cell r="G174" t="str">
            <v>001LM02082630003</v>
          </cell>
          <cell r="H174">
            <v>39710</v>
          </cell>
          <cell r="M174">
            <v>1042420</v>
          </cell>
        </row>
        <row r="175">
          <cell r="G175" t="str">
            <v>0751OUU082750003</v>
          </cell>
          <cell r="H175">
            <v>39722</v>
          </cell>
          <cell r="M175">
            <v>1102871</v>
          </cell>
        </row>
        <row r="176">
          <cell r="G176" t="str">
            <v>Total for November 2008</v>
          </cell>
          <cell r="M176">
            <v>288437092.38</v>
          </cell>
        </row>
        <row r="177">
          <cell r="G177" t="str">
            <v>075IOUU082530002</v>
          </cell>
          <cell r="H177">
            <v>39700</v>
          </cell>
          <cell r="M177">
            <v>3439483</v>
          </cell>
        </row>
        <row r="178">
          <cell r="G178" t="str">
            <v>075IOUU082540002</v>
          </cell>
          <cell r="H178">
            <v>39701</v>
          </cell>
          <cell r="M178">
            <v>10061034</v>
          </cell>
        </row>
        <row r="179">
          <cell r="G179" t="str">
            <v>0751OUU082750003</v>
          </cell>
          <cell r="H179">
            <v>39722</v>
          </cell>
          <cell r="M179">
            <v>1666008</v>
          </cell>
        </row>
        <row r="180">
          <cell r="G180" t="str">
            <v>0751OUU082750003</v>
          </cell>
          <cell r="H180">
            <v>39722</v>
          </cell>
          <cell r="M180">
            <v>2138824</v>
          </cell>
        </row>
        <row r="181">
          <cell r="G181" t="str">
            <v>075IOUU082540002</v>
          </cell>
          <cell r="H181">
            <v>39701</v>
          </cell>
          <cell r="M181">
            <v>11722945</v>
          </cell>
        </row>
        <row r="182">
          <cell r="G182" t="str">
            <v>075IOUU082530002</v>
          </cell>
          <cell r="H182">
            <v>39700</v>
          </cell>
          <cell r="M182">
            <v>6839762</v>
          </cell>
        </row>
        <row r="183">
          <cell r="G183" t="str">
            <v>0751OUU082920012</v>
          </cell>
          <cell r="H183">
            <v>39739</v>
          </cell>
          <cell r="M183">
            <v>4686885</v>
          </cell>
        </row>
        <row r="184">
          <cell r="G184" t="str">
            <v>0751OUU082920012</v>
          </cell>
          <cell r="H184">
            <v>39739</v>
          </cell>
          <cell r="M184">
            <v>5556584</v>
          </cell>
        </row>
        <row r="185">
          <cell r="G185" t="str">
            <v>0751OUU082750003</v>
          </cell>
          <cell r="H185">
            <v>39722</v>
          </cell>
          <cell r="M185">
            <v>1782018</v>
          </cell>
        </row>
        <row r="186">
          <cell r="G186" t="str">
            <v>0751OUU082920012</v>
          </cell>
          <cell r="H186">
            <v>39739</v>
          </cell>
          <cell r="M186">
            <v>5183974</v>
          </cell>
        </row>
        <row r="187">
          <cell r="G187" t="str">
            <v>Total for December 2008</v>
          </cell>
          <cell r="M187">
            <v>246833018.5</v>
          </cell>
        </row>
        <row r="188">
          <cell r="G188" t="str">
            <v>0751OUU082920012</v>
          </cell>
          <cell r="H188">
            <v>39739</v>
          </cell>
          <cell r="M188">
            <v>5307159</v>
          </cell>
        </row>
        <row r="189">
          <cell r="G189" t="str">
            <v>001LM02083510002</v>
          </cell>
          <cell r="H189">
            <v>39798</v>
          </cell>
          <cell r="M189">
            <v>1042172</v>
          </cell>
        </row>
        <row r="190">
          <cell r="G190" t="str">
            <v>001LM02083510002</v>
          </cell>
          <cell r="H190">
            <v>39798</v>
          </cell>
          <cell r="M190">
            <v>2804366</v>
          </cell>
        </row>
        <row r="191">
          <cell r="G191" t="str">
            <v>001LM02083510002</v>
          </cell>
          <cell r="H191">
            <v>39798</v>
          </cell>
          <cell r="M191">
            <v>1106922</v>
          </cell>
        </row>
        <row r="192">
          <cell r="G192" t="str">
            <v>001LM02083590007</v>
          </cell>
          <cell r="H192">
            <v>39806</v>
          </cell>
          <cell r="M192">
            <v>947809.56</v>
          </cell>
        </row>
        <row r="193">
          <cell r="G193" t="str">
            <v>001LM02083590007</v>
          </cell>
          <cell r="H193">
            <v>39806</v>
          </cell>
          <cell r="M193">
            <v>1436655.36</v>
          </cell>
        </row>
        <row r="194">
          <cell r="G194" t="str">
            <v>001LM02090020001</v>
          </cell>
          <cell r="H194">
            <v>39815</v>
          </cell>
          <cell r="M194">
            <v>6008968.3329041097</v>
          </cell>
        </row>
        <row r="195">
          <cell r="G195" t="str">
            <v>001LM02083590007</v>
          </cell>
          <cell r="H195">
            <v>39806</v>
          </cell>
          <cell r="M195">
            <v>1679795.2</v>
          </cell>
        </row>
        <row r="196">
          <cell r="G196" t="str">
            <v>Total for January 2009</v>
          </cell>
          <cell r="M196">
            <v>20333847.452904109</v>
          </cell>
        </row>
        <row r="197">
          <cell r="G197" t="str">
            <v>001LM02083590007</v>
          </cell>
          <cell r="H197">
            <v>39806</v>
          </cell>
          <cell r="M197">
            <v>1006983.04</v>
          </cell>
        </row>
        <row r="198">
          <cell r="G198" t="str">
            <v>0062ILC009308</v>
          </cell>
          <cell r="H198">
            <v>39813</v>
          </cell>
          <cell r="M198">
            <v>3745418</v>
          </cell>
        </row>
        <row r="199">
          <cell r="G199" t="str">
            <v>0062ILC009308</v>
          </cell>
          <cell r="H199">
            <v>39813</v>
          </cell>
          <cell r="M199">
            <v>2234300</v>
          </cell>
        </row>
        <row r="200">
          <cell r="G200" t="str">
            <v>0062ILC009308</v>
          </cell>
          <cell r="H200">
            <v>39813</v>
          </cell>
          <cell r="M200">
            <v>2472410</v>
          </cell>
        </row>
        <row r="201">
          <cell r="G201" t="str">
            <v>2910ILCIS0004809</v>
          </cell>
          <cell r="H201">
            <v>39837</v>
          </cell>
          <cell r="M201">
            <v>5134378</v>
          </cell>
        </row>
        <row r="202">
          <cell r="G202" t="str">
            <v>2910ILCIS0004809</v>
          </cell>
          <cell r="H202">
            <v>39837</v>
          </cell>
          <cell r="M202">
            <v>5211488</v>
          </cell>
        </row>
        <row r="203">
          <cell r="G203" t="str">
            <v>2910ILCIS0004809</v>
          </cell>
          <cell r="H203">
            <v>39837</v>
          </cell>
          <cell r="M203">
            <v>4960002</v>
          </cell>
        </row>
        <row r="204">
          <cell r="G204" t="str">
            <v>393ILC123109</v>
          </cell>
          <cell r="H204">
            <v>39857</v>
          </cell>
          <cell r="M204">
            <v>24773925</v>
          </cell>
        </row>
        <row r="205">
          <cell r="G205" t="str">
            <v>393ILC123009</v>
          </cell>
          <cell r="H205">
            <v>39857</v>
          </cell>
          <cell r="M205">
            <v>27545467</v>
          </cell>
        </row>
        <row r="206">
          <cell r="G206" t="str">
            <v>393ILC123209</v>
          </cell>
          <cell r="H206">
            <v>39857</v>
          </cell>
          <cell r="M206">
            <v>18206679</v>
          </cell>
        </row>
        <row r="207">
          <cell r="G207" t="str">
            <v>Total for February 2009</v>
          </cell>
          <cell r="M207">
            <v>95291050.039999992</v>
          </cell>
        </row>
        <row r="208">
          <cell r="G208" t="str">
            <v>0300709LC0000030</v>
          </cell>
          <cell r="H208">
            <v>39850</v>
          </cell>
          <cell r="M208">
            <v>679334.56317808211</v>
          </cell>
        </row>
        <row r="209">
          <cell r="G209" t="str">
            <v>0300709LC0000032</v>
          </cell>
          <cell r="H209">
            <v>39854</v>
          </cell>
          <cell r="M209">
            <v>1917799</v>
          </cell>
        </row>
        <row r="210">
          <cell r="G210" t="str">
            <v>0300709LC0000032</v>
          </cell>
          <cell r="H210">
            <v>39854</v>
          </cell>
          <cell r="M210">
            <v>1008623</v>
          </cell>
        </row>
        <row r="211">
          <cell r="G211" t="str">
            <v>0300709LC0000032</v>
          </cell>
          <cell r="H211">
            <v>39854</v>
          </cell>
          <cell r="M211">
            <v>1032171</v>
          </cell>
        </row>
        <row r="212">
          <cell r="G212" t="str">
            <v>393ILC123109</v>
          </cell>
          <cell r="H212">
            <v>39857</v>
          </cell>
          <cell r="M212">
            <v>9539561</v>
          </cell>
        </row>
        <row r="213">
          <cell r="G213" t="str">
            <v>393ILC123009</v>
          </cell>
          <cell r="H213">
            <v>39857</v>
          </cell>
          <cell r="M213">
            <v>5935575</v>
          </cell>
        </row>
        <row r="214">
          <cell r="G214" t="str">
            <v>393ILC123009</v>
          </cell>
          <cell r="H214">
            <v>39857</v>
          </cell>
          <cell r="M214">
            <v>5905930</v>
          </cell>
        </row>
        <row r="215">
          <cell r="G215" t="str">
            <v>393ILC120909</v>
          </cell>
          <cell r="H215">
            <v>39878</v>
          </cell>
          <cell r="M215">
            <v>7516607</v>
          </cell>
        </row>
        <row r="216">
          <cell r="G216" t="str">
            <v>173LCO-0000566</v>
          </cell>
          <cell r="H216">
            <v>39884</v>
          </cell>
          <cell r="M216">
            <v>9570559</v>
          </cell>
        </row>
        <row r="217">
          <cell r="G217" t="str">
            <v>393ILC120909</v>
          </cell>
          <cell r="H217">
            <v>39878</v>
          </cell>
          <cell r="M217">
            <v>9826705</v>
          </cell>
        </row>
        <row r="218">
          <cell r="G218" t="str">
            <v>173LCO-0000573</v>
          </cell>
          <cell r="H218">
            <v>39885</v>
          </cell>
          <cell r="M218">
            <v>23871563</v>
          </cell>
        </row>
        <row r="219">
          <cell r="G219" t="str">
            <v>173LCO-0000559</v>
          </cell>
          <cell r="H219">
            <v>39856</v>
          </cell>
          <cell r="M219">
            <v>2135372</v>
          </cell>
        </row>
        <row r="220">
          <cell r="G220" t="str">
            <v>173LCO-0000559</v>
          </cell>
          <cell r="H220">
            <v>39856</v>
          </cell>
          <cell r="M220">
            <v>17855500</v>
          </cell>
        </row>
        <row r="221">
          <cell r="G221" t="str">
            <v>001LM02083590007</v>
          </cell>
          <cell r="H221">
            <v>39806</v>
          </cell>
          <cell r="M221">
            <v>741698.9</v>
          </cell>
        </row>
        <row r="222">
          <cell r="G222" t="str">
            <v>2910ILCIS0004909</v>
          </cell>
          <cell r="H222">
            <v>39840</v>
          </cell>
          <cell r="M222">
            <v>1075092</v>
          </cell>
        </row>
        <row r="223">
          <cell r="G223" t="str">
            <v>2910ILCIS0004909</v>
          </cell>
          <cell r="H223">
            <v>39840</v>
          </cell>
          <cell r="M223">
            <v>1049112</v>
          </cell>
        </row>
        <row r="224">
          <cell r="G224" t="str">
            <v>393ILC120909</v>
          </cell>
          <cell r="H224">
            <v>39853</v>
          </cell>
          <cell r="M224">
            <v>2194043</v>
          </cell>
        </row>
        <row r="225">
          <cell r="G225" t="str">
            <v>1908ILCAD0002709</v>
          </cell>
          <cell r="H225">
            <v>39878</v>
          </cell>
          <cell r="M225">
            <v>3448331</v>
          </cell>
        </row>
        <row r="226">
          <cell r="G226" t="str">
            <v>1908ILCAD0002709</v>
          </cell>
          <cell r="H226">
            <v>39878</v>
          </cell>
          <cell r="M226">
            <v>233484</v>
          </cell>
        </row>
        <row r="227">
          <cell r="G227" t="str">
            <v>1908ILCAD0002709</v>
          </cell>
          <cell r="H227">
            <v>39878</v>
          </cell>
          <cell r="M227">
            <v>151694</v>
          </cell>
        </row>
        <row r="228">
          <cell r="G228" t="str">
            <v>0300709LC0000050</v>
          </cell>
          <cell r="H228">
            <v>39872</v>
          </cell>
          <cell r="M228">
            <v>358327</v>
          </cell>
        </row>
        <row r="229">
          <cell r="G229" t="str">
            <v>0300709LC0000030</v>
          </cell>
          <cell r="H229">
            <v>39850</v>
          </cell>
          <cell r="M229">
            <v>1539192.2660821916</v>
          </cell>
        </row>
        <row r="230">
          <cell r="G230" t="str">
            <v>0300709LC0000036</v>
          </cell>
          <cell r="H230">
            <v>39856</v>
          </cell>
          <cell r="M230">
            <v>364707.91364383564</v>
          </cell>
        </row>
        <row r="231">
          <cell r="G231" t="str">
            <v>Total for March 2009</v>
          </cell>
          <cell r="M231">
            <v>107950981.64290412</v>
          </cell>
        </row>
        <row r="232">
          <cell r="G232" t="str">
            <v>0300709LC0000075</v>
          </cell>
          <cell r="H232">
            <v>39896</v>
          </cell>
          <cell r="M232">
            <v>698269.15509863012</v>
          </cell>
        </row>
        <row r="233">
          <cell r="G233" t="str">
            <v>0300709LC0000075</v>
          </cell>
          <cell r="H233">
            <v>39896</v>
          </cell>
          <cell r="M233">
            <v>1703662.9123315071</v>
          </cell>
        </row>
        <row r="234">
          <cell r="G234" t="str">
            <v>1908ILCAD0004209</v>
          </cell>
          <cell r="H234">
            <v>39890</v>
          </cell>
          <cell r="M234">
            <v>1705480</v>
          </cell>
        </row>
        <row r="235">
          <cell r="G235" t="str">
            <v>0300709LC0000075</v>
          </cell>
          <cell r="H235">
            <v>39896</v>
          </cell>
          <cell r="M235">
            <v>742106.95671780827</v>
          </cell>
        </row>
        <row r="236">
          <cell r="G236" t="str">
            <v>0300709LC0000075</v>
          </cell>
          <cell r="H236">
            <v>39896</v>
          </cell>
          <cell r="M236">
            <v>898139.16015068488</v>
          </cell>
        </row>
        <row r="237">
          <cell r="G237" t="str">
            <v>Total for April 2009</v>
          </cell>
          <cell r="M237">
            <v>5747658.1842986308</v>
          </cell>
        </row>
        <row r="238">
          <cell r="G238" t="str">
            <v>0300709LC0000101</v>
          </cell>
          <cell r="H238">
            <v>39918</v>
          </cell>
          <cell r="M238">
            <v>738781.68847671233</v>
          </cell>
        </row>
        <row r="239">
          <cell r="G239" t="str">
            <v>173LCO-00000717</v>
          </cell>
          <cell r="H239">
            <v>39931</v>
          </cell>
          <cell r="M239">
            <v>3977731</v>
          </cell>
        </row>
        <row r="240">
          <cell r="G240" t="str">
            <v>0300709LC0000101</v>
          </cell>
          <cell r="H240">
            <v>39918</v>
          </cell>
          <cell r="M240">
            <v>761020.75863013696</v>
          </cell>
        </row>
        <row r="241">
          <cell r="G241" t="str">
            <v>0300709LC0000075</v>
          </cell>
          <cell r="H241">
            <v>39896</v>
          </cell>
          <cell r="M241">
            <v>52024.523419178084</v>
          </cell>
        </row>
        <row r="242">
          <cell r="G242" t="str">
            <v>0300709LC0000075</v>
          </cell>
          <cell r="H242">
            <v>39896</v>
          </cell>
          <cell r="M242">
            <v>342951.62912054791</v>
          </cell>
        </row>
        <row r="243">
          <cell r="G243" t="str">
            <v>0300709LC0000101</v>
          </cell>
          <cell r="H243">
            <v>39918</v>
          </cell>
          <cell r="M243">
            <v>698817.73106849322</v>
          </cell>
        </row>
        <row r="244">
          <cell r="G244" t="str">
            <v>0300709LC0000101</v>
          </cell>
          <cell r="H244">
            <v>39918</v>
          </cell>
          <cell r="M244">
            <v>731829.80306301371</v>
          </cell>
        </row>
        <row r="245">
          <cell r="G245" t="str">
            <v>0300709LC0000101</v>
          </cell>
          <cell r="H245">
            <v>39918</v>
          </cell>
          <cell r="M245">
            <v>417692.78933698632</v>
          </cell>
        </row>
        <row r="246">
          <cell r="G246" t="str">
            <v>0300709LC0000110</v>
          </cell>
          <cell r="H246">
            <v>39930</v>
          </cell>
          <cell r="M246">
            <v>587272.70893698628</v>
          </cell>
        </row>
        <row r="247">
          <cell r="G247" t="str">
            <v>0300709LC0000110</v>
          </cell>
          <cell r="H247">
            <v>39930</v>
          </cell>
          <cell r="M247">
            <v>943244.3523616438</v>
          </cell>
        </row>
        <row r="248">
          <cell r="G248" t="str">
            <v>Total for May 2009</v>
          </cell>
          <cell r="M248">
            <v>9251366.9844136983</v>
          </cell>
        </row>
        <row r="249">
          <cell r="G249" t="str">
            <v>001INLU091420003</v>
          </cell>
          <cell r="H249">
            <v>39955</v>
          </cell>
          <cell r="M249">
            <v>8813968</v>
          </cell>
        </row>
        <row r="250">
          <cell r="G250" t="str">
            <v>001INLU091550001</v>
          </cell>
          <cell r="H250">
            <v>39968</v>
          </cell>
          <cell r="M250">
            <v>16113510</v>
          </cell>
        </row>
        <row r="251">
          <cell r="G251" t="str">
            <v>0300709LC0000110</v>
          </cell>
          <cell r="H251">
            <v>39930</v>
          </cell>
          <cell r="M251">
            <v>758936.73447123286</v>
          </cell>
        </row>
        <row r="252">
          <cell r="G252" t="str">
            <v>001INLU091420003</v>
          </cell>
          <cell r="H252">
            <v>39955</v>
          </cell>
          <cell r="M252">
            <v>4413964</v>
          </cell>
        </row>
        <row r="253">
          <cell r="G253" t="str">
            <v>001INLU091550002</v>
          </cell>
          <cell r="H253">
            <v>39968</v>
          </cell>
          <cell r="M253">
            <v>12251430</v>
          </cell>
        </row>
        <row r="254">
          <cell r="G254" t="str">
            <v>0300709LC0000110</v>
          </cell>
          <cell r="H254">
            <v>39930</v>
          </cell>
          <cell r="M254">
            <v>486843.61354520544</v>
          </cell>
        </row>
        <row r="255">
          <cell r="G255" t="str">
            <v>001INLU091550001</v>
          </cell>
          <cell r="H255">
            <v>39968</v>
          </cell>
          <cell r="M255">
            <v>2749585</v>
          </cell>
        </row>
        <row r="256">
          <cell r="G256" t="str">
            <v>001INLU091730002</v>
          </cell>
          <cell r="H256">
            <v>39986</v>
          </cell>
          <cell r="M256">
            <v>9764336</v>
          </cell>
        </row>
        <row r="257">
          <cell r="G257" t="str">
            <v>001INLU091550002</v>
          </cell>
          <cell r="H257">
            <v>39968</v>
          </cell>
          <cell r="M257">
            <v>9348242</v>
          </cell>
        </row>
        <row r="258">
          <cell r="G258" t="str">
            <v>0300709LC0000138</v>
          </cell>
          <cell r="H258">
            <v>39984</v>
          </cell>
          <cell r="M258">
            <v>618416.92989041097</v>
          </cell>
        </row>
        <row r="259">
          <cell r="G259" t="str">
            <v>Total for June 2009</v>
          </cell>
          <cell r="M259">
            <v>65319232.27790685</v>
          </cell>
        </row>
        <row r="260">
          <cell r="G260" t="str">
            <v>001INLU091550002</v>
          </cell>
          <cell r="H260">
            <v>39968</v>
          </cell>
          <cell r="M260">
            <v>2448370</v>
          </cell>
        </row>
        <row r="261">
          <cell r="G261" t="str">
            <v>001NLU091830001</v>
          </cell>
          <cell r="H261">
            <v>39996</v>
          </cell>
          <cell r="M261">
            <v>12843224</v>
          </cell>
        </row>
        <row r="262">
          <cell r="G262" t="str">
            <v>001INLU091730002</v>
          </cell>
          <cell r="H262">
            <v>39986</v>
          </cell>
          <cell r="M262">
            <v>6292634</v>
          </cell>
        </row>
        <row r="263">
          <cell r="G263" t="str">
            <v>001INLU091960002</v>
          </cell>
          <cell r="H263">
            <v>40009</v>
          </cell>
          <cell r="M263">
            <v>8845300</v>
          </cell>
        </row>
        <row r="264">
          <cell r="G264" t="str">
            <v>0300709LC0000138</v>
          </cell>
          <cell r="H264">
            <v>39984</v>
          </cell>
          <cell r="M264">
            <v>878488.57459999993</v>
          </cell>
        </row>
        <row r="265">
          <cell r="G265" t="str">
            <v>001INLU091960003</v>
          </cell>
          <cell r="H265">
            <v>40009</v>
          </cell>
          <cell r="M265">
            <v>10496116</v>
          </cell>
        </row>
        <row r="266">
          <cell r="G266" t="str">
            <v>1908ILCAD0002809</v>
          </cell>
          <cell r="H266">
            <v>39878</v>
          </cell>
          <cell r="M266">
            <v>763203.56109589036</v>
          </cell>
        </row>
        <row r="267">
          <cell r="G267" t="str">
            <v>Total for July 2009</v>
          </cell>
          <cell r="M267">
            <v>42567336.13569589</v>
          </cell>
        </row>
        <row r="268">
          <cell r="G268" t="str">
            <v>001INLU091960002</v>
          </cell>
          <cell r="H268">
            <v>40009</v>
          </cell>
          <cell r="M268">
            <v>2344795</v>
          </cell>
        </row>
        <row r="269">
          <cell r="G269" t="str">
            <v>173LCO-0000883</v>
          </cell>
          <cell r="H269">
            <v>40025</v>
          </cell>
          <cell r="M269">
            <v>6017323</v>
          </cell>
        </row>
        <row r="270">
          <cell r="G270" t="str">
            <v>173LCO-0000882</v>
          </cell>
          <cell r="H270">
            <v>40025</v>
          </cell>
          <cell r="M270">
            <v>6298423</v>
          </cell>
        </row>
        <row r="271">
          <cell r="G271" t="str">
            <v>001INLU092220001</v>
          </cell>
          <cell r="H271">
            <v>40035</v>
          </cell>
          <cell r="M271">
            <v>15946775</v>
          </cell>
        </row>
        <row r="272">
          <cell r="G272" t="str">
            <v>0300709LC0000138</v>
          </cell>
          <cell r="H272">
            <v>39984</v>
          </cell>
          <cell r="M272">
            <v>865046.78334794519</v>
          </cell>
        </row>
        <row r="273">
          <cell r="G273" t="str">
            <v>0300709LC0000138</v>
          </cell>
          <cell r="H273">
            <v>39984</v>
          </cell>
          <cell r="M273">
            <v>662858.70061369869</v>
          </cell>
        </row>
        <row r="274">
          <cell r="G274" t="str">
            <v>173LCO-0000883</v>
          </cell>
          <cell r="H274">
            <v>40025</v>
          </cell>
          <cell r="M274">
            <v>8726635</v>
          </cell>
        </row>
        <row r="275">
          <cell r="G275" t="str">
            <v>173LCO-0000882</v>
          </cell>
          <cell r="H275">
            <v>40025</v>
          </cell>
          <cell r="M275">
            <v>5971050</v>
          </cell>
        </row>
        <row r="276">
          <cell r="G276" t="str">
            <v>173LCO-0000878</v>
          </cell>
          <cell r="H276">
            <v>40022</v>
          </cell>
          <cell r="M276">
            <v>1333852.8718767124</v>
          </cell>
        </row>
        <row r="277">
          <cell r="G277" t="str">
            <v>173LCO-0000693</v>
          </cell>
          <cell r="H277">
            <v>39918</v>
          </cell>
          <cell r="M277">
            <v>920387</v>
          </cell>
        </row>
        <row r="278">
          <cell r="G278" t="str">
            <v>173LCO-0000882</v>
          </cell>
          <cell r="H278">
            <v>40025</v>
          </cell>
          <cell r="M278">
            <v>4030382</v>
          </cell>
        </row>
        <row r="279">
          <cell r="G279" t="str">
            <v>173LCO-0000883</v>
          </cell>
          <cell r="H279">
            <v>40025</v>
          </cell>
          <cell r="M279">
            <v>6202522</v>
          </cell>
        </row>
        <row r="280">
          <cell r="G280" t="str">
            <v>Total for August 2009</v>
          </cell>
          <cell r="M280">
            <v>59320050.355838351</v>
          </cell>
        </row>
        <row r="281">
          <cell r="G281" t="str">
            <v>001INLU092220001</v>
          </cell>
          <cell r="H281">
            <v>40035</v>
          </cell>
          <cell r="M281">
            <v>7539250</v>
          </cell>
        </row>
        <row r="282">
          <cell r="G282" t="str">
            <v>173LCO-0000883</v>
          </cell>
          <cell r="H282">
            <v>40025</v>
          </cell>
          <cell r="M282">
            <v>10233602</v>
          </cell>
        </row>
        <row r="283">
          <cell r="G283" t="str">
            <v>173LCO-0000878</v>
          </cell>
          <cell r="H283">
            <v>40022</v>
          </cell>
          <cell r="M283">
            <v>2892116.7765205479</v>
          </cell>
        </row>
        <row r="284">
          <cell r="G284" t="str">
            <v>001INLU092220001</v>
          </cell>
          <cell r="H284">
            <v>40035</v>
          </cell>
          <cell r="M284">
            <v>10993297</v>
          </cell>
        </row>
        <row r="285">
          <cell r="G285" t="str">
            <v>173LCO-0000882</v>
          </cell>
          <cell r="H285">
            <v>40025</v>
          </cell>
          <cell r="M285">
            <v>8588248</v>
          </cell>
        </row>
        <row r="286">
          <cell r="G286" t="str">
            <v>173LCO-0000883</v>
          </cell>
          <cell r="H286">
            <v>40025</v>
          </cell>
          <cell r="M286">
            <v>6235296</v>
          </cell>
        </row>
        <row r="287">
          <cell r="G287" t="str">
            <v>001INLU092220001</v>
          </cell>
          <cell r="H287">
            <v>40035</v>
          </cell>
          <cell r="M287">
            <v>5502072</v>
          </cell>
        </row>
        <row r="288">
          <cell r="G288" t="str">
            <v>173LCO-0000883</v>
          </cell>
          <cell r="H288">
            <v>40025</v>
          </cell>
          <cell r="M288">
            <v>14739665</v>
          </cell>
        </row>
        <row r="289">
          <cell r="G289" t="str">
            <v>Total for September 2009</v>
          </cell>
          <cell r="M289">
            <v>66723546.77652055</v>
          </cell>
        </row>
        <row r="290">
          <cell r="G290" t="str">
            <v>001INLU092040012</v>
          </cell>
          <cell r="H290">
            <v>40017</v>
          </cell>
          <cell r="M290">
            <v>2485775</v>
          </cell>
        </row>
        <row r="291">
          <cell r="G291" t="str">
            <v>001INLU092220001</v>
          </cell>
          <cell r="H291">
            <v>40035</v>
          </cell>
          <cell r="M291">
            <v>4010677</v>
          </cell>
        </row>
        <row r="292">
          <cell r="G292" t="str">
            <v>001INLU092220001</v>
          </cell>
          <cell r="H292">
            <v>40035</v>
          </cell>
          <cell r="M292">
            <v>4488489</v>
          </cell>
        </row>
        <row r="293">
          <cell r="G293" t="str">
            <v>173LCO-0000883</v>
          </cell>
          <cell r="H293">
            <v>40025</v>
          </cell>
          <cell r="M293">
            <v>3070719</v>
          </cell>
        </row>
        <row r="294">
          <cell r="G294" t="str">
            <v>0062ILC014509</v>
          </cell>
          <cell r="H294">
            <v>40056</v>
          </cell>
          <cell r="M294">
            <v>937790</v>
          </cell>
        </row>
        <row r="295">
          <cell r="G295" t="str">
            <v>0062ILC014509</v>
          </cell>
          <cell r="H295">
            <v>40056</v>
          </cell>
          <cell r="M295">
            <v>2248349</v>
          </cell>
        </row>
        <row r="296">
          <cell r="G296" t="str">
            <v>173LCO-0000878</v>
          </cell>
          <cell r="H296">
            <v>40022</v>
          </cell>
          <cell r="M296">
            <v>437725.35858904111</v>
          </cell>
        </row>
        <row r="297">
          <cell r="G297" t="str">
            <v>Total for October2009</v>
          </cell>
          <cell r="M297">
            <v>17679524.358589042</v>
          </cell>
        </row>
        <row r="298">
          <cell r="G298" t="str">
            <v>173LCO-0001111</v>
          </cell>
          <cell r="H298">
            <v>40121</v>
          </cell>
          <cell r="M298">
            <v>17565506</v>
          </cell>
        </row>
        <row r="299">
          <cell r="G299" t="str">
            <v>173LCO-0001110</v>
          </cell>
          <cell r="H299">
            <v>40121</v>
          </cell>
          <cell r="M299">
            <v>21510294</v>
          </cell>
        </row>
        <row r="300">
          <cell r="G300" t="str">
            <v>173LCO-0001111</v>
          </cell>
          <cell r="H300">
            <v>40121</v>
          </cell>
          <cell r="M300">
            <v>15025127</v>
          </cell>
        </row>
        <row r="301">
          <cell r="G301" t="str">
            <v>001INLU093150001</v>
          </cell>
          <cell r="H301">
            <v>40128</v>
          </cell>
          <cell r="M301">
            <v>13338535</v>
          </cell>
        </row>
        <row r="302">
          <cell r="G302" t="str">
            <v>393ILC214309</v>
          </cell>
          <cell r="H302">
            <v>40112</v>
          </cell>
          <cell r="M302">
            <v>8715272</v>
          </cell>
        </row>
        <row r="303">
          <cell r="G303" t="str">
            <v>173LCO-0000878</v>
          </cell>
          <cell r="H303">
            <v>40022</v>
          </cell>
          <cell r="M303">
            <v>352486.7909041096</v>
          </cell>
        </row>
        <row r="304">
          <cell r="G304" t="str">
            <v>Total for November 2009</v>
          </cell>
          <cell r="M304">
            <v>76507220.790904105</v>
          </cell>
        </row>
        <row r="305">
          <cell r="G305" t="str">
            <v>001INLU093150001</v>
          </cell>
          <cell r="H305">
            <v>40128</v>
          </cell>
          <cell r="M305">
            <v>8470781</v>
          </cell>
        </row>
        <row r="306">
          <cell r="G306" t="str">
            <v>001INLU093220002</v>
          </cell>
          <cell r="H306">
            <v>40135</v>
          </cell>
          <cell r="M306">
            <v>16445492</v>
          </cell>
        </row>
        <row r="307">
          <cell r="G307" t="str">
            <v>173LCO-0001111</v>
          </cell>
          <cell r="H307">
            <v>40121</v>
          </cell>
          <cell r="M307">
            <v>9433924</v>
          </cell>
        </row>
        <row r="308">
          <cell r="G308" t="str">
            <v>173LCO-0001111</v>
          </cell>
          <cell r="H308">
            <v>40121</v>
          </cell>
          <cell r="M308">
            <v>6552737</v>
          </cell>
        </row>
        <row r="309">
          <cell r="G309" t="str">
            <v>001INLU093220002</v>
          </cell>
          <cell r="H309">
            <v>40135</v>
          </cell>
          <cell r="M309">
            <v>3084381</v>
          </cell>
        </row>
        <row r="310">
          <cell r="G310" t="str">
            <v>001INLU093150001</v>
          </cell>
          <cell r="H310">
            <v>40128</v>
          </cell>
          <cell r="M310">
            <v>6132061</v>
          </cell>
        </row>
        <row r="311">
          <cell r="G311" t="str">
            <v>0062ILC020309</v>
          </cell>
          <cell r="H311">
            <v>40154</v>
          </cell>
          <cell r="M311">
            <v>21821915</v>
          </cell>
        </row>
        <row r="312">
          <cell r="G312" t="str">
            <v>0062ILC020309</v>
          </cell>
          <cell r="H312">
            <v>40154</v>
          </cell>
          <cell r="M312">
            <v>5926860</v>
          </cell>
        </row>
        <row r="313">
          <cell r="G313" t="str">
            <v>001INLU093430001</v>
          </cell>
          <cell r="H313">
            <v>40156</v>
          </cell>
          <cell r="M313">
            <v>14637234</v>
          </cell>
        </row>
        <row r="314">
          <cell r="G314" t="str">
            <v>001INLU093430001</v>
          </cell>
          <cell r="H314">
            <v>40156</v>
          </cell>
          <cell r="M314">
            <v>8907955</v>
          </cell>
        </row>
        <row r="315">
          <cell r="G315" t="str">
            <v>112809ILCOW0077</v>
          </cell>
          <cell r="H315">
            <v>40116</v>
          </cell>
          <cell r="M315">
            <v>6561950</v>
          </cell>
        </row>
        <row r="316">
          <cell r="G316" t="str">
            <v>112809ILCOW0074</v>
          </cell>
          <cell r="H316">
            <v>40109</v>
          </cell>
          <cell r="M316">
            <v>438957</v>
          </cell>
        </row>
        <row r="317">
          <cell r="G317" t="str">
            <v>112809ILCOW0074</v>
          </cell>
          <cell r="H317">
            <v>40109</v>
          </cell>
          <cell r="M317">
            <v>3047705</v>
          </cell>
        </row>
        <row r="318">
          <cell r="G318" t="str">
            <v>112809ILCOW0074</v>
          </cell>
          <cell r="H318">
            <v>40109</v>
          </cell>
          <cell r="M318">
            <v>1327041</v>
          </cell>
        </row>
        <row r="319">
          <cell r="G319" t="str">
            <v>112809ILCOW0087</v>
          </cell>
          <cell r="H319">
            <v>40155</v>
          </cell>
          <cell r="M319">
            <v>1969541</v>
          </cell>
        </row>
        <row r="320">
          <cell r="G320" t="str">
            <v>001INLU093420003</v>
          </cell>
          <cell r="H320">
            <v>40155</v>
          </cell>
          <cell r="M320">
            <v>1574347</v>
          </cell>
        </row>
        <row r="321">
          <cell r="G321" t="str">
            <v>112809ILCOW0077</v>
          </cell>
          <cell r="H321">
            <v>40116</v>
          </cell>
          <cell r="M321">
            <v>1014592</v>
          </cell>
        </row>
        <row r="322">
          <cell r="G322" t="str">
            <v>001INLU093430001</v>
          </cell>
          <cell r="H322">
            <v>40156</v>
          </cell>
          <cell r="M322">
            <v>9703886</v>
          </cell>
        </row>
        <row r="323">
          <cell r="G323" t="str">
            <v>Total for December 2009</v>
          </cell>
          <cell r="M323">
            <v>127051359</v>
          </cell>
        </row>
        <row r="324">
          <cell r="G324" t="str">
            <v>0062ILC020409</v>
          </cell>
          <cell r="H324">
            <v>40157</v>
          </cell>
          <cell r="M324">
            <v>11158984</v>
          </cell>
        </row>
        <row r="325">
          <cell r="G325" t="str">
            <v>0062ILC020509</v>
          </cell>
          <cell r="H325">
            <v>40157</v>
          </cell>
          <cell r="M325">
            <v>8075433</v>
          </cell>
        </row>
        <row r="326">
          <cell r="G326" t="str">
            <v>0062ILC020509</v>
          </cell>
          <cell r="H326">
            <v>40157</v>
          </cell>
          <cell r="M326">
            <v>7467393</v>
          </cell>
        </row>
        <row r="327">
          <cell r="G327" t="str">
            <v>0062ILC020309</v>
          </cell>
          <cell r="H327">
            <v>40154</v>
          </cell>
          <cell r="M327">
            <v>2017214</v>
          </cell>
        </row>
        <row r="328">
          <cell r="G328" t="str">
            <v>0173LCO-0001156</v>
          </cell>
          <cell r="H328">
            <v>40148</v>
          </cell>
          <cell r="M328">
            <v>10848302</v>
          </cell>
        </row>
        <row r="329">
          <cell r="G329" t="str">
            <v>0173LCO-0001156</v>
          </cell>
          <cell r="H329">
            <v>40148</v>
          </cell>
          <cell r="M329">
            <v>19933977</v>
          </cell>
        </row>
        <row r="330">
          <cell r="G330" t="str">
            <v>0062ILC020309</v>
          </cell>
          <cell r="H330">
            <v>40154</v>
          </cell>
          <cell r="M330">
            <v>6903379</v>
          </cell>
        </row>
        <row r="331">
          <cell r="G331" t="str">
            <v>0062ILC020309</v>
          </cell>
          <cell r="H331">
            <v>40154</v>
          </cell>
          <cell r="M331">
            <v>8101855</v>
          </cell>
        </row>
        <row r="332">
          <cell r="G332" t="str">
            <v>1908ILCAD0001510</v>
          </cell>
          <cell r="H332">
            <v>40190</v>
          </cell>
          <cell r="M332">
            <v>15889264</v>
          </cell>
        </row>
        <row r="333">
          <cell r="G333" t="str">
            <v>1908ILCAD0001510</v>
          </cell>
          <cell r="H333">
            <v>40190</v>
          </cell>
          <cell r="M333">
            <v>10907085</v>
          </cell>
        </row>
        <row r="334">
          <cell r="G334" t="str">
            <v>0173LCO-0001156</v>
          </cell>
          <cell r="H334">
            <v>40148</v>
          </cell>
          <cell r="M334">
            <v>15283220</v>
          </cell>
        </row>
        <row r="335">
          <cell r="G335" t="str">
            <v>Total for January 2010</v>
          </cell>
          <cell r="M335">
            <v>116586106</v>
          </cell>
        </row>
        <row r="336">
          <cell r="G336" t="str">
            <v>001INLU093420003</v>
          </cell>
          <cell r="H336">
            <v>40155</v>
          </cell>
          <cell r="M336">
            <v>1801563</v>
          </cell>
        </row>
        <row r="337">
          <cell r="G337" t="str">
            <v>001INLU100120001</v>
          </cell>
          <cell r="H337">
            <v>40190</v>
          </cell>
          <cell r="M337">
            <v>21473787</v>
          </cell>
        </row>
        <row r="338">
          <cell r="G338" t="str">
            <v>393ILC238809</v>
          </cell>
          <cell r="H338">
            <v>40170</v>
          </cell>
          <cell r="M338">
            <v>2296832</v>
          </cell>
        </row>
        <row r="339">
          <cell r="G339" t="str">
            <v>112809ILCOW0087</v>
          </cell>
          <cell r="H339">
            <v>40155</v>
          </cell>
          <cell r="M339">
            <v>648311</v>
          </cell>
        </row>
        <row r="340">
          <cell r="G340" t="str">
            <v>0173ILC-0001235</v>
          </cell>
          <cell r="H340">
            <v>40196</v>
          </cell>
          <cell r="M340">
            <v>13815707</v>
          </cell>
        </row>
        <row r="341">
          <cell r="G341" t="str">
            <v>393ILC238809</v>
          </cell>
          <cell r="H341">
            <v>40170</v>
          </cell>
          <cell r="M341">
            <v>4401214</v>
          </cell>
        </row>
        <row r="342">
          <cell r="G342" t="str">
            <v>393ILC238809</v>
          </cell>
          <cell r="H342">
            <v>40170</v>
          </cell>
          <cell r="M342">
            <v>3487911</v>
          </cell>
        </row>
        <row r="343">
          <cell r="G343" t="str">
            <v>001INLU100120001</v>
          </cell>
          <cell r="H343">
            <v>40190</v>
          </cell>
          <cell r="M343">
            <v>15196242</v>
          </cell>
        </row>
        <row r="344">
          <cell r="G344" t="str">
            <v>112809ILCOW0092</v>
          </cell>
          <cell r="H344">
            <v>40171</v>
          </cell>
          <cell r="M344">
            <v>3808307</v>
          </cell>
        </row>
        <row r="345">
          <cell r="G345" t="str">
            <v>112809ILCOW0092</v>
          </cell>
          <cell r="H345">
            <v>40171</v>
          </cell>
          <cell r="M345">
            <v>900188</v>
          </cell>
        </row>
        <row r="346">
          <cell r="G346" t="str">
            <v>112809ILCOW0087</v>
          </cell>
          <cell r="H346">
            <v>40155</v>
          </cell>
          <cell r="M346">
            <v>290143</v>
          </cell>
        </row>
        <row r="347">
          <cell r="G347" t="str">
            <v>112809ILCOW0092</v>
          </cell>
          <cell r="H347">
            <v>40171</v>
          </cell>
          <cell r="M347">
            <v>1210018</v>
          </cell>
        </row>
        <row r="348">
          <cell r="G348" t="str">
            <v>0173ILC-0001204</v>
          </cell>
          <cell r="H348">
            <v>40186</v>
          </cell>
          <cell r="M348">
            <v>25224811</v>
          </cell>
        </row>
        <row r="349">
          <cell r="G349" t="str">
            <v>0173ILC-0001235</v>
          </cell>
          <cell r="H349">
            <v>40196</v>
          </cell>
          <cell r="M349">
            <v>4950341.12</v>
          </cell>
        </row>
        <row r="350">
          <cell r="G350" t="str">
            <v>001INLU100410001</v>
          </cell>
          <cell r="H350">
            <v>40219</v>
          </cell>
          <cell r="M350">
            <v>15506125</v>
          </cell>
        </row>
        <row r="351">
          <cell r="G351" t="str">
            <v>001INLU100410001</v>
          </cell>
          <cell r="H351">
            <v>40219</v>
          </cell>
          <cell r="M351">
            <v>6448789</v>
          </cell>
        </row>
        <row r="352">
          <cell r="G352" t="str">
            <v>001INLU100410001</v>
          </cell>
          <cell r="H352">
            <v>40219</v>
          </cell>
          <cell r="M352">
            <v>5961955</v>
          </cell>
        </row>
        <row r="353">
          <cell r="G353" t="str">
            <v>001INLU100420001</v>
          </cell>
          <cell r="H353">
            <v>40220</v>
          </cell>
          <cell r="M353">
            <v>15130400</v>
          </cell>
        </row>
        <row r="354">
          <cell r="G354" t="str">
            <v>1908ILCAD0003410</v>
          </cell>
          <cell r="H354">
            <v>40203</v>
          </cell>
          <cell r="M354">
            <v>400899.37326027401</v>
          </cell>
        </row>
        <row r="355">
          <cell r="G355" t="str">
            <v>1908ILCAD0003410</v>
          </cell>
          <cell r="H355">
            <v>40203</v>
          </cell>
          <cell r="M355">
            <v>649554.21147945197</v>
          </cell>
        </row>
        <row r="356">
          <cell r="G356" t="str">
            <v>1908ILCAD0003410</v>
          </cell>
          <cell r="H356">
            <v>40203</v>
          </cell>
          <cell r="M356">
            <v>602153.73589589039</v>
          </cell>
        </row>
        <row r="357">
          <cell r="G357" t="str">
            <v>1908ILCAD0003410</v>
          </cell>
          <cell r="H357">
            <v>40203</v>
          </cell>
          <cell r="M357">
            <v>880935.81874520541</v>
          </cell>
        </row>
        <row r="358">
          <cell r="G358" t="str">
            <v>1908ILCAD0003410</v>
          </cell>
          <cell r="H358">
            <v>40203</v>
          </cell>
          <cell r="M358">
            <v>1644769.8185589041</v>
          </cell>
        </row>
        <row r="359">
          <cell r="G359" t="str">
            <v>0173ILC-0001204</v>
          </cell>
          <cell r="H359">
            <v>40186</v>
          </cell>
          <cell r="M359">
            <v>17610569</v>
          </cell>
        </row>
        <row r="360">
          <cell r="G360" t="str">
            <v>1908ILCAD0001710</v>
          </cell>
          <cell r="H360">
            <v>40192</v>
          </cell>
          <cell r="M360">
            <v>1529452.5817780821</v>
          </cell>
        </row>
        <row r="361">
          <cell r="G361" t="str">
            <v>1908ILCAD0001710</v>
          </cell>
          <cell r="H361">
            <v>40192</v>
          </cell>
          <cell r="M361">
            <v>4105362.9639835618</v>
          </cell>
        </row>
        <row r="362">
          <cell r="G362" t="str">
            <v>Total for February 2010</v>
          </cell>
          <cell r="M362">
            <v>169976341.62370136</v>
          </cell>
        </row>
        <row r="363">
          <cell r="G363" t="str">
            <v>001INLU100410002</v>
          </cell>
          <cell r="H363">
            <v>40219</v>
          </cell>
          <cell r="M363">
            <v>16019908</v>
          </cell>
        </row>
        <row r="364">
          <cell r="G364" t="str">
            <v>1908ILCAD0001710</v>
          </cell>
          <cell r="H364">
            <v>40192</v>
          </cell>
          <cell r="M364">
            <v>3300234.8029260272</v>
          </cell>
        </row>
        <row r="365">
          <cell r="G365" t="str">
            <v>001INLU100410002</v>
          </cell>
          <cell r="H365">
            <v>40219</v>
          </cell>
          <cell r="M365">
            <v>19610168</v>
          </cell>
        </row>
        <row r="366">
          <cell r="G366" t="str">
            <v>001INLU100410001</v>
          </cell>
          <cell r="H366">
            <v>40219</v>
          </cell>
          <cell r="M366">
            <v>7294548</v>
          </cell>
        </row>
        <row r="367">
          <cell r="G367" t="str">
            <v>0173LCO-0001336</v>
          </cell>
          <cell r="H367">
            <v>40228</v>
          </cell>
          <cell r="M367">
            <v>2846809.6211479451</v>
          </cell>
        </row>
        <row r="368">
          <cell r="G368" t="str">
            <v>0173LCO-0001397</v>
          </cell>
          <cell r="H368">
            <v>40239</v>
          </cell>
          <cell r="M368">
            <v>6859389</v>
          </cell>
        </row>
        <row r="369">
          <cell r="G369" t="str">
            <v>393ILC238709</v>
          </cell>
          <cell r="H369">
            <v>40170</v>
          </cell>
          <cell r="M369">
            <v>20774068</v>
          </cell>
        </row>
        <row r="370">
          <cell r="G370" t="str">
            <v>001INLU100420001</v>
          </cell>
          <cell r="H370">
            <v>40220</v>
          </cell>
          <cell r="M370">
            <v>13102082</v>
          </cell>
        </row>
        <row r="371">
          <cell r="G371" t="str">
            <v>0173LCO-0001427</v>
          </cell>
          <cell r="H371">
            <v>40246</v>
          </cell>
          <cell r="M371">
            <v>16509621</v>
          </cell>
        </row>
        <row r="372">
          <cell r="G372" t="str">
            <v>001INLU100410002</v>
          </cell>
          <cell r="H372">
            <v>40219</v>
          </cell>
          <cell r="M372">
            <v>4685331</v>
          </cell>
        </row>
        <row r="373">
          <cell r="G373" t="str">
            <v>001INLU093580004</v>
          </cell>
          <cell r="H373">
            <v>40171</v>
          </cell>
          <cell r="M373">
            <v>3593308</v>
          </cell>
        </row>
        <row r="374">
          <cell r="G374" t="str">
            <v>001INLU093580004</v>
          </cell>
          <cell r="H374">
            <v>40171</v>
          </cell>
          <cell r="M374">
            <v>1659715</v>
          </cell>
        </row>
        <row r="375">
          <cell r="G375" t="str">
            <v>0173LCO-0001397</v>
          </cell>
          <cell r="H375">
            <v>40239</v>
          </cell>
          <cell r="M375">
            <v>5902338</v>
          </cell>
        </row>
        <row r="376">
          <cell r="G376" t="str">
            <v>0173LCO-0001397</v>
          </cell>
          <cell r="H376">
            <v>40239</v>
          </cell>
          <cell r="M376">
            <v>3870743</v>
          </cell>
        </row>
        <row r="377">
          <cell r="G377" t="str">
            <v>0173LCO-0001336</v>
          </cell>
          <cell r="H377">
            <v>40228</v>
          </cell>
          <cell r="M377">
            <v>3688739.0647205478</v>
          </cell>
        </row>
        <row r="378">
          <cell r="G378" t="str">
            <v>Total for March 2010</v>
          </cell>
          <cell r="M378">
            <v>129717002.48879451</v>
          </cell>
        </row>
        <row r="379">
          <cell r="G379" t="str">
            <v>0173LCO-0001336</v>
          </cell>
          <cell r="H379">
            <v>40228</v>
          </cell>
          <cell r="M379">
            <v>767029.9530739726</v>
          </cell>
        </row>
        <row r="380">
          <cell r="G380" t="str">
            <v>Total for April 2010</v>
          </cell>
          <cell r="M380">
            <v>767029.9530739726</v>
          </cell>
        </row>
        <row r="381">
          <cell r="G381" t="str">
            <v>0173LCO-0001336</v>
          </cell>
          <cell r="H381">
            <v>40228</v>
          </cell>
          <cell r="M381">
            <v>1251538.5804739725</v>
          </cell>
        </row>
        <row r="382">
          <cell r="G382" t="str">
            <v>001INLU101400004</v>
          </cell>
          <cell r="H382">
            <v>40318</v>
          </cell>
          <cell r="M382">
            <v>12069517</v>
          </cell>
        </row>
        <row r="383">
          <cell r="G383" t="str">
            <v>001INLU101400004</v>
          </cell>
          <cell r="H383">
            <v>40318</v>
          </cell>
          <cell r="M383">
            <v>1904807</v>
          </cell>
        </row>
        <row r="384">
          <cell r="G384" t="str">
            <v>001INLU101370001</v>
          </cell>
          <cell r="H384">
            <v>40315</v>
          </cell>
          <cell r="M384">
            <v>18094690</v>
          </cell>
        </row>
        <row r="385">
          <cell r="G385" t="str">
            <v>001INLU101370002</v>
          </cell>
          <cell r="H385">
            <v>40315</v>
          </cell>
          <cell r="M385">
            <v>9072056</v>
          </cell>
        </row>
        <row r="386">
          <cell r="G386" t="str">
            <v>Total for May 2010</v>
          </cell>
          <cell r="M386">
            <v>42392608.580473974</v>
          </cell>
        </row>
        <row r="387">
          <cell r="G387" t="str">
            <v>0173LCO-0001440</v>
          </cell>
          <cell r="H387">
            <v>40249</v>
          </cell>
          <cell r="M387">
            <v>3569974.7822328764</v>
          </cell>
        </row>
        <row r="388">
          <cell r="G388" t="str">
            <v>0173LCO-0001440</v>
          </cell>
          <cell r="H388">
            <v>40249</v>
          </cell>
          <cell r="M388">
            <v>2609483.8063178081</v>
          </cell>
        </row>
        <row r="389">
          <cell r="G389" t="str">
            <v>0173LCO-0001553</v>
          </cell>
          <cell r="H389">
            <v>40304</v>
          </cell>
          <cell r="M389">
            <v>3204431.8608821915</v>
          </cell>
        </row>
        <row r="390">
          <cell r="G390" t="str">
            <v>0173LCO-0001336</v>
          </cell>
          <cell r="H390">
            <v>40228</v>
          </cell>
          <cell r="M390">
            <v>1249227.3142684931</v>
          </cell>
        </row>
        <row r="391">
          <cell r="G391" t="str">
            <v>0173LCO-0001553</v>
          </cell>
          <cell r="H391">
            <v>40304</v>
          </cell>
          <cell r="M391">
            <v>1220084.9985698629</v>
          </cell>
        </row>
        <row r="392">
          <cell r="G392" t="str">
            <v>001INLU101550001</v>
          </cell>
          <cell r="H392">
            <v>40333</v>
          </cell>
          <cell r="M392">
            <v>6024403</v>
          </cell>
        </row>
        <row r="393">
          <cell r="G393" t="str">
            <v>001INLU101550002</v>
          </cell>
          <cell r="H393">
            <v>40315</v>
          </cell>
          <cell r="M393">
            <v>7331269</v>
          </cell>
        </row>
        <row r="394">
          <cell r="G394" t="str">
            <v>112810ILCOW0088</v>
          </cell>
          <cell r="H394">
            <v>40326</v>
          </cell>
          <cell r="M394">
            <v>3809779.72</v>
          </cell>
        </row>
        <row r="395">
          <cell r="G395" t="str">
            <v>112810ILCOW0088</v>
          </cell>
          <cell r="H395">
            <v>40326</v>
          </cell>
          <cell r="M395">
            <v>1291115.9099999999</v>
          </cell>
        </row>
        <row r="396">
          <cell r="G396" t="str">
            <v>001INLU101550005</v>
          </cell>
          <cell r="H396">
            <v>40333</v>
          </cell>
          <cell r="M396">
            <v>15851893</v>
          </cell>
        </row>
        <row r="397">
          <cell r="G397" t="str">
            <v>001INLU101550004</v>
          </cell>
          <cell r="H397">
            <v>40333</v>
          </cell>
          <cell r="M397">
            <v>8959125</v>
          </cell>
        </row>
        <row r="398">
          <cell r="G398" t="str">
            <v>112810ILCOW0088</v>
          </cell>
          <cell r="H398">
            <v>40326</v>
          </cell>
          <cell r="M398">
            <v>383234.86</v>
          </cell>
        </row>
        <row r="399">
          <cell r="G399" t="str">
            <v>001INLU101480005</v>
          </cell>
          <cell r="H399">
            <v>40326</v>
          </cell>
          <cell r="M399">
            <v>2050740</v>
          </cell>
        </row>
        <row r="400">
          <cell r="G400" t="str">
            <v>001INLU101480004</v>
          </cell>
          <cell r="H400">
            <v>40326</v>
          </cell>
          <cell r="M400">
            <v>5604705</v>
          </cell>
        </row>
        <row r="401">
          <cell r="G401" t="str">
            <v>001INLU101690002</v>
          </cell>
          <cell r="H401">
            <v>40347</v>
          </cell>
          <cell r="M401">
            <v>7746037</v>
          </cell>
        </row>
        <row r="402">
          <cell r="G402" t="str">
            <v>001INLU101690004</v>
          </cell>
          <cell r="H402">
            <v>40347</v>
          </cell>
          <cell r="M402">
            <v>11356798</v>
          </cell>
        </row>
        <row r="403">
          <cell r="G403" t="str">
            <v>0173LCO-0001553</v>
          </cell>
          <cell r="H403">
            <v>40304</v>
          </cell>
          <cell r="M403">
            <v>1326892.9990561644</v>
          </cell>
        </row>
        <row r="404">
          <cell r="G404" t="str">
            <v>Total for June 2010</v>
          </cell>
          <cell r="M404">
            <v>83589196.251327395</v>
          </cell>
        </row>
        <row r="405">
          <cell r="G405" t="str">
            <v>001INLU101690003</v>
          </cell>
          <cell r="H405">
            <v>40347</v>
          </cell>
          <cell r="M405">
            <v>5352498</v>
          </cell>
        </row>
        <row r="406">
          <cell r="G406" t="str">
            <v>001INLU101690002</v>
          </cell>
          <cell r="H406">
            <v>40347</v>
          </cell>
          <cell r="M406">
            <v>1425897</v>
          </cell>
        </row>
        <row r="407">
          <cell r="G407" t="str">
            <v>0173LCO-0001553</v>
          </cell>
          <cell r="H407">
            <v>40304</v>
          </cell>
          <cell r="M407">
            <v>419066</v>
          </cell>
        </row>
        <row r="408">
          <cell r="G408" t="str">
            <v>001INLU101880006</v>
          </cell>
          <cell r="H408">
            <v>40367</v>
          </cell>
          <cell r="M408">
            <v>17791956</v>
          </cell>
        </row>
        <row r="409">
          <cell r="G409" t="str">
            <v>001INLU101890001</v>
          </cell>
          <cell r="H409">
            <v>40367</v>
          </cell>
          <cell r="M409">
            <v>17654651</v>
          </cell>
        </row>
        <row r="410">
          <cell r="G410" t="str">
            <v>001INLU0101880002</v>
          </cell>
          <cell r="H410">
            <v>40366</v>
          </cell>
          <cell r="M410">
            <v>8685632</v>
          </cell>
        </row>
        <row r="411">
          <cell r="G411" t="str">
            <v>001INLU101880004</v>
          </cell>
          <cell r="H411">
            <v>40367</v>
          </cell>
          <cell r="M411">
            <v>9796968</v>
          </cell>
        </row>
        <row r="412">
          <cell r="G412" t="str">
            <v>2010004ILCS0101</v>
          </cell>
          <cell r="M412">
            <v>1397197.12</v>
          </cell>
        </row>
        <row r="413">
          <cell r="G413" t="str">
            <v>2010004ILCS0101</v>
          </cell>
          <cell r="M413">
            <v>954763.48</v>
          </cell>
        </row>
        <row r="414">
          <cell r="G414" t="str">
            <v>2010004ILCS0095</v>
          </cell>
          <cell r="M414">
            <v>554337.96</v>
          </cell>
        </row>
        <row r="415">
          <cell r="G415" t="str">
            <v>001INLU101890001</v>
          </cell>
          <cell r="M415">
            <v>6379791</v>
          </cell>
        </row>
        <row r="416">
          <cell r="G416" t="str">
            <v>2010004ILCS0101</v>
          </cell>
          <cell r="M416">
            <v>308288.18</v>
          </cell>
        </row>
        <row r="417">
          <cell r="G417" t="str">
            <v>Total for July 2010</v>
          </cell>
          <cell r="M417">
            <v>70721045.74000001</v>
          </cell>
        </row>
        <row r="418">
          <cell r="G418" t="str">
            <v>0173LCO0001577</v>
          </cell>
          <cell r="H418">
            <v>40318</v>
          </cell>
          <cell r="M418">
            <v>20654964</v>
          </cell>
        </row>
        <row r="419">
          <cell r="G419" t="str">
            <v>2010004ILCS0101</v>
          </cell>
          <cell r="H419">
            <v>40360</v>
          </cell>
          <cell r="M419">
            <v>735890.96</v>
          </cell>
        </row>
        <row r="420">
          <cell r="G420" t="str">
            <v>0173LCO0001655</v>
          </cell>
          <cell r="H420">
            <v>40352</v>
          </cell>
          <cell r="M420">
            <v>11993846</v>
          </cell>
        </row>
        <row r="421">
          <cell r="G421" t="str">
            <v>0173LCO0001734</v>
          </cell>
          <cell r="H421">
            <v>40369</v>
          </cell>
          <cell r="M421">
            <v>12765367</v>
          </cell>
        </row>
        <row r="422">
          <cell r="G422" t="str">
            <v>0173LCO0001734</v>
          </cell>
          <cell r="H422">
            <v>40369</v>
          </cell>
          <cell r="M422">
            <v>2370446</v>
          </cell>
        </row>
        <row r="423">
          <cell r="G423" t="str">
            <v>0173LCO0001735</v>
          </cell>
          <cell r="H423">
            <v>40369</v>
          </cell>
          <cell r="M423">
            <v>4509924</v>
          </cell>
        </row>
        <row r="424">
          <cell r="G424" t="str">
            <v>Total for August 2010</v>
          </cell>
          <cell r="M424">
            <v>33384700.960000001</v>
          </cell>
        </row>
        <row r="425">
          <cell r="G425" t="str">
            <v>001INLU102630003</v>
          </cell>
          <cell r="H425">
            <v>40441</v>
          </cell>
          <cell r="M425">
            <v>6985104</v>
          </cell>
        </row>
        <row r="426">
          <cell r="G426" t="str">
            <v>001INLU102630003</v>
          </cell>
          <cell r="H426">
            <v>40441</v>
          </cell>
          <cell r="M426">
            <v>6979545</v>
          </cell>
        </row>
        <row r="427">
          <cell r="G427" t="str">
            <v>Total for October 2010</v>
          </cell>
          <cell r="M427">
            <v>13964649</v>
          </cell>
        </row>
        <row r="428">
          <cell r="G428" t="str">
            <v>0479110LC0000307</v>
          </cell>
          <cell r="H428">
            <v>40505</v>
          </cell>
          <cell r="M428">
            <v>1967971.5061232878</v>
          </cell>
        </row>
        <row r="429">
          <cell r="G429" t="str">
            <v>0479110LC0000307</v>
          </cell>
          <cell r="H429">
            <v>40505</v>
          </cell>
          <cell r="M429">
            <v>972505.34850958909</v>
          </cell>
        </row>
        <row r="430">
          <cell r="G430" t="str">
            <v>0479110LC0000307</v>
          </cell>
          <cell r="H430">
            <v>40505</v>
          </cell>
          <cell r="M430">
            <v>884574.34669589042</v>
          </cell>
        </row>
        <row r="431">
          <cell r="G431" t="str">
            <v>Total for December 2010</v>
          </cell>
          <cell r="M431">
            <v>3825051.2013287675</v>
          </cell>
        </row>
        <row r="432">
          <cell r="G432" t="str">
            <v>001INLU103140001</v>
          </cell>
          <cell r="H432">
            <v>40492</v>
          </cell>
          <cell r="M432">
            <v>17250460</v>
          </cell>
        </row>
        <row r="433">
          <cell r="G433" t="str">
            <v>0479110LC0000307</v>
          </cell>
          <cell r="H433">
            <v>40505</v>
          </cell>
          <cell r="M433">
            <v>1087400.6655342465</v>
          </cell>
        </row>
        <row r="434">
          <cell r="G434" t="str">
            <v>0173LCO-0002094</v>
          </cell>
          <cell r="H434">
            <v>40526</v>
          </cell>
          <cell r="M434">
            <v>9103683</v>
          </cell>
        </row>
        <row r="435">
          <cell r="G435" t="str">
            <v>Total for January 2011</v>
          </cell>
          <cell r="M435">
            <v>27441543.665534247</v>
          </cell>
        </row>
        <row r="436">
          <cell r="G436" t="str">
            <v>0300711LC0000012</v>
          </cell>
          <cell r="H436">
            <v>40555</v>
          </cell>
          <cell r="M436">
            <v>1915824.375969863</v>
          </cell>
        </row>
        <row r="437">
          <cell r="G437" t="str">
            <v>0300711LC0000012</v>
          </cell>
          <cell r="H437">
            <v>40555</v>
          </cell>
          <cell r="M437">
            <v>958997.97875890415</v>
          </cell>
        </row>
        <row r="438">
          <cell r="G438" t="str">
            <v>001INLU110170001</v>
          </cell>
          <cell r="H438">
            <v>40560</v>
          </cell>
          <cell r="M438">
            <v>5928723</v>
          </cell>
        </row>
        <row r="439">
          <cell r="G439" t="str">
            <v>0173LCO-0002094</v>
          </cell>
          <cell r="H439">
            <v>40526</v>
          </cell>
          <cell r="M439">
            <v>733318</v>
          </cell>
        </row>
        <row r="441">
          <cell r="G441" t="str">
            <v>Total for February 2011</v>
          </cell>
          <cell r="M441">
            <v>9536863.3547287676</v>
          </cell>
        </row>
        <row r="442">
          <cell r="G442" t="str">
            <v>0300711LC0000012</v>
          </cell>
          <cell r="H442">
            <v>40555</v>
          </cell>
          <cell r="M442">
            <v>1090719.074150685</v>
          </cell>
        </row>
        <row r="443">
          <cell r="G443" t="str">
            <v>0300711LC0000012</v>
          </cell>
          <cell r="H443">
            <v>40555</v>
          </cell>
          <cell r="M443">
            <v>956823.26364520541</v>
          </cell>
        </row>
        <row r="444">
          <cell r="G444" t="str">
            <v>0300711LC0000012</v>
          </cell>
          <cell r="H444">
            <v>40555</v>
          </cell>
          <cell r="M444">
            <v>2286205.519450685</v>
          </cell>
        </row>
        <row r="445">
          <cell r="G445" t="str">
            <v>001INLU110170001</v>
          </cell>
          <cell r="H445">
            <v>40560</v>
          </cell>
          <cell r="M445">
            <v>1784733.9670136985</v>
          </cell>
        </row>
        <row r="446">
          <cell r="G446" t="str">
            <v>001INLU110170001</v>
          </cell>
          <cell r="H446">
            <v>40560</v>
          </cell>
          <cell r="M446">
            <v>1092785.2324246576</v>
          </cell>
        </row>
        <row r="447">
          <cell r="G447" t="str">
            <v>001INLU110170001</v>
          </cell>
          <cell r="H447">
            <v>40560</v>
          </cell>
          <cell r="M447">
            <v>1856629.5383424659</v>
          </cell>
        </row>
        <row r="448">
          <cell r="G448" t="str">
            <v>0173LCO-0002094</v>
          </cell>
          <cell r="H448">
            <v>40526</v>
          </cell>
          <cell r="M448">
            <v>41343.562739726032</v>
          </cell>
        </row>
        <row r="449">
          <cell r="G449" t="str">
            <v>0300711LC0000012</v>
          </cell>
          <cell r="H449">
            <v>40555</v>
          </cell>
          <cell r="M449">
            <v>863213.83403630147</v>
          </cell>
        </row>
        <row r="450">
          <cell r="G450" t="str">
            <v>0300711LC0000012</v>
          </cell>
          <cell r="H450">
            <v>40555</v>
          </cell>
          <cell r="M450">
            <v>1188323.7386527399</v>
          </cell>
        </row>
        <row r="451">
          <cell r="G451" t="str">
            <v>0300711LC0000012</v>
          </cell>
          <cell r="H451">
            <v>40555</v>
          </cell>
          <cell r="M451">
            <v>812843.78191095893</v>
          </cell>
        </row>
        <row r="452">
          <cell r="G452" t="str">
            <v>0300711LC0000012</v>
          </cell>
          <cell r="H452">
            <v>40555</v>
          </cell>
          <cell r="M452">
            <v>985516.34216986306</v>
          </cell>
        </row>
        <row r="453">
          <cell r="G453" t="str">
            <v>Total for March 2011</v>
          </cell>
          <cell r="M453">
            <v>3849897.6967698634</v>
          </cell>
        </row>
        <row r="454">
          <cell r="G454" t="str">
            <v>0300711LC0000196</v>
          </cell>
          <cell r="H454">
            <v>40646</v>
          </cell>
          <cell r="M454">
            <v>3895039.9580821916</v>
          </cell>
        </row>
        <row r="455">
          <cell r="G455" t="str">
            <v>001INLU111030001</v>
          </cell>
          <cell r="H455">
            <v>40646</v>
          </cell>
          <cell r="M455">
            <v>2704371</v>
          </cell>
        </row>
        <row r="456">
          <cell r="G456" t="str">
            <v>001INLU111030001</v>
          </cell>
          <cell r="H456">
            <v>40646</v>
          </cell>
          <cell r="M456">
            <v>1390015</v>
          </cell>
        </row>
        <row r="457">
          <cell r="G457" t="str">
            <v>Total for May 2011</v>
          </cell>
          <cell r="M457">
            <v>7989425.9580821916</v>
          </cell>
        </row>
        <row r="458">
          <cell r="G458" t="str">
            <v>0300711LC0000196</v>
          </cell>
          <cell r="H458">
            <v>40646</v>
          </cell>
          <cell r="M458">
            <v>1577015.7775342464</v>
          </cell>
        </row>
        <row r="459">
          <cell r="G459" t="str">
            <v>0300711LC0000196</v>
          </cell>
          <cell r="H459">
            <v>40646</v>
          </cell>
          <cell r="M459">
            <v>1256928.0927123288</v>
          </cell>
        </row>
        <row r="460">
          <cell r="G460" t="str">
            <v>0300711LC0000196</v>
          </cell>
          <cell r="H460">
            <v>40646</v>
          </cell>
          <cell r="M460">
            <v>880251.25687671232</v>
          </cell>
        </row>
        <row r="461">
          <cell r="G461" t="str">
            <v>001INLU111030001</v>
          </cell>
          <cell r="H461">
            <v>40646</v>
          </cell>
          <cell r="M461">
            <v>1003899</v>
          </cell>
        </row>
        <row r="462">
          <cell r="G462" t="str">
            <v>Total for June 2011</v>
          </cell>
          <cell r="M462">
            <v>4718094.1271232869</v>
          </cell>
        </row>
        <row r="463">
          <cell r="G463" t="str">
            <v>0300711LC0000388</v>
          </cell>
          <cell r="H463">
            <v>40722</v>
          </cell>
          <cell r="M463">
            <v>1749042.2235863016</v>
          </cell>
        </row>
        <row r="464">
          <cell r="G464" t="str">
            <v>0300711LC0000388</v>
          </cell>
          <cell r="H464">
            <v>40722</v>
          </cell>
          <cell r="M464">
            <v>3805385.8162136991</v>
          </cell>
        </row>
        <row r="465">
          <cell r="G465" t="str">
            <v>Total for July 2011</v>
          </cell>
          <cell r="M465">
            <v>5554428.0398000004</v>
          </cell>
        </row>
        <row r="466">
          <cell r="G466" t="str">
            <v>0300711LC0000388</v>
          </cell>
          <cell r="H466">
            <v>40722</v>
          </cell>
          <cell r="M466">
            <v>1354053.5897917808</v>
          </cell>
        </row>
        <row r="467">
          <cell r="G467" t="str">
            <v>001INLU111780001</v>
          </cell>
          <cell r="H467">
            <v>40721</v>
          </cell>
          <cell r="M467">
            <v>4021601</v>
          </cell>
        </row>
        <row r="468">
          <cell r="G468" t="str">
            <v>0300711LC0000388</v>
          </cell>
          <cell r="H468">
            <v>40722</v>
          </cell>
          <cell r="M468">
            <v>235717.64969315068</v>
          </cell>
        </row>
        <row r="469">
          <cell r="G469" t="str">
            <v>Total for August 2011</v>
          </cell>
          <cell r="M469">
            <v>5611372.2394849313</v>
          </cell>
        </row>
        <row r="470">
          <cell r="G470" t="str">
            <v>001INLU111780001</v>
          </cell>
          <cell r="H470">
            <v>40721</v>
          </cell>
          <cell r="M470">
            <v>1316484</v>
          </cell>
        </row>
        <row r="471">
          <cell r="G471" t="str">
            <v>Total for September 2011</v>
          </cell>
          <cell r="M471">
            <v>1316484</v>
          </cell>
        </row>
        <row r="472">
          <cell r="G472" t="str">
            <v>0300711LC0000461</v>
          </cell>
          <cell r="H472">
            <v>40788</v>
          </cell>
          <cell r="M472">
            <v>2519465.5318082189</v>
          </cell>
        </row>
        <row r="473">
          <cell r="G473" t="str">
            <v>0300711LC0000461</v>
          </cell>
          <cell r="H473">
            <v>40788</v>
          </cell>
          <cell r="M473">
            <v>488265.22011506849</v>
          </cell>
        </row>
        <row r="474">
          <cell r="G474" t="str">
            <v>0300711LC0000461</v>
          </cell>
          <cell r="H474">
            <v>40788</v>
          </cell>
          <cell r="M474">
            <v>497431.15535068489</v>
          </cell>
        </row>
        <row r="475">
          <cell r="G475" t="str">
            <v>0300711LC0000527</v>
          </cell>
          <cell r="H475">
            <v>40801</v>
          </cell>
          <cell r="M475">
            <v>1768548.3811643836</v>
          </cell>
        </row>
        <row r="476">
          <cell r="G476" t="str">
            <v>0300711LC0000461</v>
          </cell>
          <cell r="H476">
            <v>40788</v>
          </cell>
          <cell r="M476">
            <v>1184824.2742273973</v>
          </cell>
        </row>
        <row r="477">
          <cell r="G477" t="str">
            <v>0300711LC0000527</v>
          </cell>
          <cell r="H477">
            <v>40801</v>
          </cell>
          <cell r="M477">
            <v>175681.38570958906</v>
          </cell>
        </row>
        <row r="478">
          <cell r="G478" t="str">
            <v>0300711LC0000527</v>
          </cell>
          <cell r="H478">
            <v>40801</v>
          </cell>
          <cell r="M478">
            <v>787059.05132876709</v>
          </cell>
        </row>
        <row r="479">
          <cell r="G479" t="str">
            <v>Total October 2011</v>
          </cell>
          <cell r="M479">
            <v>7421274.9997041095</v>
          </cell>
        </row>
        <row r="480">
          <cell r="G480" t="str">
            <v>0958IDC110000260</v>
          </cell>
          <cell r="H480">
            <v>40836</v>
          </cell>
          <cell r="M480">
            <v>16784422</v>
          </cell>
        </row>
        <row r="481">
          <cell r="G481" t="str">
            <v>0958IDC110000297</v>
          </cell>
          <cell r="H481">
            <v>40849</v>
          </cell>
          <cell r="M481">
            <v>16500220</v>
          </cell>
        </row>
        <row r="482">
          <cell r="G482" t="str">
            <v>0958IDC110000310</v>
          </cell>
          <cell r="H482">
            <v>40855</v>
          </cell>
          <cell r="M482">
            <v>2599859.9616956161</v>
          </cell>
        </row>
        <row r="483">
          <cell r="G483" t="str">
            <v>Total November 2011</v>
          </cell>
          <cell r="M483">
            <v>35884501.961695619</v>
          </cell>
        </row>
        <row r="484">
          <cell r="G484" t="str">
            <v>0393ILC00054212</v>
          </cell>
          <cell r="H484">
            <v>40870</v>
          </cell>
          <cell r="M484">
            <v>33482061</v>
          </cell>
        </row>
        <row r="485">
          <cell r="G485" t="str">
            <v>0393ILC00057612</v>
          </cell>
          <cell r="H485">
            <v>40877</v>
          </cell>
          <cell r="M485">
            <v>33211417</v>
          </cell>
        </row>
        <row r="486">
          <cell r="G486" t="str">
            <v>0393ILC00057612</v>
          </cell>
          <cell r="H486">
            <v>40877</v>
          </cell>
          <cell r="M486">
            <v>7063787</v>
          </cell>
        </row>
        <row r="487">
          <cell r="G487" t="str">
            <v>Total December 2011</v>
          </cell>
          <cell r="M487">
            <v>73757265</v>
          </cell>
        </row>
        <row r="488">
          <cell r="G488" t="str">
            <v>154ILCU113610003</v>
          </cell>
          <cell r="H488">
            <v>41270</v>
          </cell>
          <cell r="M488">
            <v>16668868</v>
          </cell>
        </row>
        <row r="489">
          <cell r="G489" t="str">
            <v>154ILCU113610003</v>
          </cell>
          <cell r="H489">
            <v>41270</v>
          </cell>
          <cell r="M489">
            <v>15204924</v>
          </cell>
        </row>
        <row r="490">
          <cell r="G490" t="str">
            <v>154ILCU113610003</v>
          </cell>
          <cell r="H490">
            <v>41270</v>
          </cell>
          <cell r="M490">
            <v>13508251</v>
          </cell>
        </row>
        <row r="491">
          <cell r="G491" t="str">
            <v>0173LCO-0002477</v>
          </cell>
          <cell r="H491">
            <v>41258</v>
          </cell>
          <cell r="M491">
            <v>38230543</v>
          </cell>
        </row>
        <row r="492">
          <cell r="G492" t="str">
            <v>0300711LC0000713</v>
          </cell>
          <cell r="H492">
            <v>40876</v>
          </cell>
          <cell r="M492">
            <v>241429.58105753426</v>
          </cell>
        </row>
        <row r="493">
          <cell r="G493" t="str">
            <v>0300711LC0000790</v>
          </cell>
          <cell r="H493">
            <v>40904</v>
          </cell>
          <cell r="M493">
            <v>9877674.9151397254</v>
          </cell>
        </row>
        <row r="494">
          <cell r="G494" t="str">
            <v>154ILCU113610003</v>
          </cell>
          <cell r="H494">
            <v>41270</v>
          </cell>
          <cell r="M494">
            <v>16964680</v>
          </cell>
        </row>
        <row r="495">
          <cell r="G495" t="str">
            <v>154ILCU113610003</v>
          </cell>
          <cell r="H495">
            <v>41270</v>
          </cell>
          <cell r="M495">
            <v>8070581</v>
          </cell>
        </row>
        <row r="496">
          <cell r="G496" t="str">
            <v>154ILCU113610003</v>
          </cell>
          <cell r="H496">
            <v>41270</v>
          </cell>
          <cell r="M496">
            <v>11756297</v>
          </cell>
        </row>
        <row r="497">
          <cell r="G497" t="str">
            <v>154ILCU113610003</v>
          </cell>
          <cell r="H497">
            <v>41270</v>
          </cell>
          <cell r="M497">
            <v>14679098</v>
          </cell>
        </row>
        <row r="498">
          <cell r="G498" t="str">
            <v>0300711LC0000713</v>
          </cell>
          <cell r="H498">
            <v>40876</v>
          </cell>
          <cell r="M498">
            <v>1296546.2716931507</v>
          </cell>
        </row>
        <row r="499">
          <cell r="G499" t="str">
            <v>0300711LC0000713</v>
          </cell>
          <cell r="H499">
            <v>40876</v>
          </cell>
          <cell r="M499">
            <v>1281952.3493753425</v>
          </cell>
        </row>
        <row r="500">
          <cell r="G500" t="str">
            <v>0300711LC0000713</v>
          </cell>
          <cell r="H500">
            <v>40876</v>
          </cell>
          <cell r="M500">
            <v>2639703.4700794518</v>
          </cell>
        </row>
        <row r="501">
          <cell r="G501" t="str">
            <v>0300711LC0000713</v>
          </cell>
          <cell r="H501">
            <v>40876</v>
          </cell>
          <cell r="M501">
            <v>1128933.9254465755</v>
          </cell>
        </row>
        <row r="502">
          <cell r="G502" t="str">
            <v>0300711LC0000713</v>
          </cell>
          <cell r="H502">
            <v>40876</v>
          </cell>
          <cell r="M502">
            <v>887112.33251506847</v>
          </cell>
        </row>
        <row r="503">
          <cell r="G503" t="str">
            <v>0300711LC0000790</v>
          </cell>
          <cell r="H503">
            <v>40904</v>
          </cell>
          <cell r="M503">
            <v>1273507.1465506849</v>
          </cell>
        </row>
        <row r="504">
          <cell r="G504" t="str">
            <v>0300711LC0000791</v>
          </cell>
          <cell r="H504">
            <v>40904</v>
          </cell>
          <cell r="M504">
            <v>5542010.5289000003</v>
          </cell>
        </row>
        <row r="505">
          <cell r="G505" t="str">
            <v>154ILCU120110001</v>
          </cell>
          <cell r="H505">
            <v>40919</v>
          </cell>
          <cell r="M505">
            <v>14782282</v>
          </cell>
        </row>
        <row r="506">
          <cell r="G506" t="str">
            <v>154ILCU120110001</v>
          </cell>
          <cell r="H506">
            <v>40919</v>
          </cell>
          <cell r="M506">
            <v>11728415</v>
          </cell>
        </row>
        <row r="507">
          <cell r="G507" t="str">
            <v>0173LCO-0002477</v>
          </cell>
          <cell r="H507">
            <v>41258</v>
          </cell>
          <cell r="M507">
            <v>4176791</v>
          </cell>
        </row>
        <row r="508">
          <cell r="G508" t="str">
            <v>154ILCU113610003</v>
          </cell>
          <cell r="H508">
            <v>41270</v>
          </cell>
          <cell r="M508">
            <v>4398231</v>
          </cell>
        </row>
        <row r="509">
          <cell r="G509" t="str">
            <v>154ILCU120110001</v>
          </cell>
          <cell r="H509">
            <v>40919</v>
          </cell>
          <cell r="M509">
            <v>23476633</v>
          </cell>
        </row>
        <row r="510">
          <cell r="G510" t="str">
            <v>Total January 2012</v>
          </cell>
          <cell r="M510">
            <v>32051655</v>
          </cell>
        </row>
        <row r="511">
          <cell r="G511" t="str">
            <v>120126ILCU00157</v>
          </cell>
          <cell r="H511">
            <v>40926</v>
          </cell>
          <cell r="M511">
            <v>32616723</v>
          </cell>
        </row>
        <row r="512">
          <cell r="G512" t="str">
            <v>154ILCU120110003</v>
          </cell>
          <cell r="H512">
            <v>40919</v>
          </cell>
          <cell r="M512">
            <v>25228841</v>
          </cell>
        </row>
        <row r="513">
          <cell r="G513" t="str">
            <v>0300711LC0000787</v>
          </cell>
          <cell r="H513">
            <v>40904</v>
          </cell>
          <cell r="M513">
            <v>2029744.2837473971</v>
          </cell>
        </row>
        <row r="514">
          <cell r="G514" t="str">
            <v>120126ILCU00157</v>
          </cell>
          <cell r="H514">
            <v>40926</v>
          </cell>
          <cell r="M514">
            <v>11122686</v>
          </cell>
        </row>
        <row r="515">
          <cell r="G515" t="str">
            <v>0300711LC0000790</v>
          </cell>
          <cell r="H515">
            <v>40904</v>
          </cell>
          <cell r="M515">
            <v>1149310.0691260274</v>
          </cell>
        </row>
        <row r="516">
          <cell r="G516" t="str">
            <v>0300711LC0000790</v>
          </cell>
          <cell r="H516">
            <v>40904</v>
          </cell>
          <cell r="M516">
            <v>6565880.6759753432</v>
          </cell>
        </row>
        <row r="517">
          <cell r="G517" t="str">
            <v>0300711LC0000790</v>
          </cell>
          <cell r="H517">
            <v>40904</v>
          </cell>
          <cell r="M517">
            <v>1183644.3252657535</v>
          </cell>
        </row>
        <row r="518">
          <cell r="G518" t="str">
            <v>0958IDC110000310</v>
          </cell>
          <cell r="H518">
            <v>40855</v>
          </cell>
          <cell r="M518">
            <v>1252668.3188197259</v>
          </cell>
        </row>
        <row r="519">
          <cell r="G519" t="str">
            <v>120126ILCU00157</v>
          </cell>
          <cell r="H519">
            <v>40926</v>
          </cell>
          <cell r="M519">
            <v>14218213</v>
          </cell>
        </row>
        <row r="520">
          <cell r="G520" t="str">
            <v>Total February 2012</v>
          </cell>
          <cell r="M520">
            <v>95367710.672934249</v>
          </cell>
        </row>
        <row r="521">
          <cell r="G521" t="str">
            <v>0300711LC0000790</v>
          </cell>
          <cell r="H521">
            <v>40904</v>
          </cell>
          <cell r="M521">
            <v>2667609.8654301371</v>
          </cell>
        </row>
        <row r="522">
          <cell r="G522" t="str">
            <v>0300711LC0000790</v>
          </cell>
          <cell r="H522">
            <v>40904</v>
          </cell>
          <cell r="M522">
            <v>902721.65864383557</v>
          </cell>
        </row>
        <row r="523">
          <cell r="G523" t="str">
            <v>0300711LC0000790</v>
          </cell>
          <cell r="H523">
            <v>40904</v>
          </cell>
          <cell r="M523">
            <v>1517976.2216547944</v>
          </cell>
        </row>
        <row r="524">
          <cell r="G524" t="str">
            <v>0300711LC0000790</v>
          </cell>
          <cell r="H524">
            <v>40904</v>
          </cell>
          <cell r="M524">
            <v>1698937.0313342465</v>
          </cell>
        </row>
        <row r="525">
          <cell r="G525" t="str">
            <v>0300711LC0000790</v>
          </cell>
          <cell r="H525">
            <v>40904</v>
          </cell>
          <cell r="M525">
            <v>1194654.2857534247</v>
          </cell>
        </row>
        <row r="526">
          <cell r="G526" t="str">
            <v>120126ILCU00276</v>
          </cell>
          <cell r="H526">
            <v>40938</v>
          </cell>
          <cell r="M526">
            <v>23767697</v>
          </cell>
        </row>
        <row r="527">
          <cell r="G527" t="str">
            <v>120126ILCU00452</v>
          </cell>
          <cell r="H527">
            <v>40949</v>
          </cell>
          <cell r="M527">
            <v>4402337</v>
          </cell>
        </row>
        <row r="528">
          <cell r="G528" t="str">
            <v>120126ILCU00452</v>
          </cell>
          <cell r="H528">
            <v>40949</v>
          </cell>
          <cell r="M528">
            <v>1368347</v>
          </cell>
        </row>
        <row r="529">
          <cell r="G529" t="str">
            <v>120126ILCU00452</v>
          </cell>
          <cell r="H529">
            <v>40949</v>
          </cell>
          <cell r="M529">
            <v>4069195</v>
          </cell>
        </row>
        <row r="530">
          <cell r="G530" t="str">
            <v>120126ILCU00452</v>
          </cell>
          <cell r="H530">
            <v>40949</v>
          </cell>
          <cell r="M530">
            <v>9073569</v>
          </cell>
        </row>
        <row r="531">
          <cell r="G531" t="str">
            <v>120126ILCU00452</v>
          </cell>
          <cell r="H531">
            <v>40949</v>
          </cell>
          <cell r="M531">
            <v>9730627</v>
          </cell>
        </row>
        <row r="532">
          <cell r="G532" t="str">
            <v>120126ILCU00452</v>
          </cell>
          <cell r="H532">
            <v>40949</v>
          </cell>
          <cell r="M532">
            <v>2399636</v>
          </cell>
        </row>
        <row r="533">
          <cell r="G533" t="str">
            <v>120126ILCU00452</v>
          </cell>
          <cell r="H533">
            <v>40949</v>
          </cell>
          <cell r="M533">
            <v>1350140</v>
          </cell>
        </row>
        <row r="534">
          <cell r="G534" t="str">
            <v>120126ILCU00452</v>
          </cell>
          <cell r="H534">
            <v>40949</v>
          </cell>
          <cell r="M534">
            <v>4402347</v>
          </cell>
        </row>
        <row r="535">
          <cell r="G535" t="str">
            <v>Total March 2012</v>
          </cell>
          <cell r="M535">
            <v>68545794.062816441</v>
          </cell>
        </row>
        <row r="536">
          <cell r="G536" t="str">
            <v>120126ILCU00665</v>
          </cell>
          <cell r="H536">
            <v>40973</v>
          </cell>
          <cell r="M536">
            <v>36896885</v>
          </cell>
        </row>
        <row r="537">
          <cell r="G537" t="str">
            <v>120126ILCU00276</v>
          </cell>
          <cell r="H537">
            <v>40938</v>
          </cell>
          <cell r="M537">
            <v>1236456</v>
          </cell>
        </row>
        <row r="538">
          <cell r="G538" t="str">
            <v>0393ILC00104612</v>
          </cell>
          <cell r="H538">
            <v>40983</v>
          </cell>
          <cell r="M538">
            <v>56382705</v>
          </cell>
        </row>
        <row r="539">
          <cell r="G539" t="str">
            <v>120126ILCU00452</v>
          </cell>
          <cell r="H539">
            <v>40949</v>
          </cell>
          <cell r="M539">
            <v>2805125</v>
          </cell>
        </row>
        <row r="540">
          <cell r="G540" t="str">
            <v>120126ILCU00452</v>
          </cell>
          <cell r="H540">
            <v>40949</v>
          </cell>
          <cell r="M540">
            <v>2956379</v>
          </cell>
        </row>
        <row r="541">
          <cell r="G541" t="str">
            <v>0393ILC00104612</v>
          </cell>
          <cell r="H541">
            <v>40983</v>
          </cell>
          <cell r="M541">
            <v>2675846</v>
          </cell>
        </row>
        <row r="542">
          <cell r="G542" t="str">
            <v>0393ILC00105612</v>
          </cell>
          <cell r="H542">
            <v>40984</v>
          </cell>
          <cell r="M542">
            <v>4434560</v>
          </cell>
        </row>
        <row r="543">
          <cell r="G543" t="str">
            <v>0300712LC0000146</v>
          </cell>
          <cell r="H543">
            <v>40974</v>
          </cell>
          <cell r="M543">
            <v>1203013.0796404111</v>
          </cell>
        </row>
        <row r="544">
          <cell r="G544" t="str">
            <v>120126ILCU00452</v>
          </cell>
          <cell r="H544">
            <v>40949</v>
          </cell>
          <cell r="M544">
            <v>2326284</v>
          </cell>
        </row>
        <row r="545">
          <cell r="G545" t="str">
            <v>120126ILCU00452</v>
          </cell>
          <cell r="H545">
            <v>40949</v>
          </cell>
          <cell r="M545">
            <v>2289782</v>
          </cell>
        </row>
        <row r="546">
          <cell r="G546" t="str">
            <v>120126ILCU00452</v>
          </cell>
          <cell r="H546">
            <v>40949</v>
          </cell>
          <cell r="M546">
            <v>663170</v>
          </cell>
        </row>
        <row r="547">
          <cell r="G547" t="str">
            <v>0300712LC0000146</v>
          </cell>
          <cell r="H547">
            <v>40974</v>
          </cell>
          <cell r="M547">
            <v>4525872.2001267122</v>
          </cell>
        </row>
        <row r="548">
          <cell r="G548" t="str">
            <v>120126ILCU00157</v>
          </cell>
          <cell r="H548">
            <v>40926</v>
          </cell>
          <cell r="M548">
            <v>16300826</v>
          </cell>
        </row>
        <row r="549">
          <cell r="G549" t="str">
            <v>Total April 2012</v>
          </cell>
          <cell r="M549">
            <v>134696903.27976713</v>
          </cell>
        </row>
        <row r="550">
          <cell r="G550" t="str">
            <v>0173LCO-0002683</v>
          </cell>
          <cell r="H550">
            <v>40996</v>
          </cell>
          <cell r="M550">
            <v>9764020.1286301371</v>
          </cell>
        </row>
        <row r="551">
          <cell r="G551" t="str">
            <v>0393ILC00105612</v>
          </cell>
          <cell r="H551">
            <v>40984</v>
          </cell>
          <cell r="M551">
            <v>1806124</v>
          </cell>
        </row>
        <row r="552">
          <cell r="G552" t="str">
            <v>0173LCO-0002727</v>
          </cell>
          <cell r="H552">
            <v>41022</v>
          </cell>
          <cell r="M552">
            <v>2607422.5999999996</v>
          </cell>
        </row>
        <row r="553">
          <cell r="G553" t="str">
            <v>120126ILCU00452</v>
          </cell>
          <cell r="H553">
            <v>40949</v>
          </cell>
          <cell r="M553">
            <v>7635493</v>
          </cell>
        </row>
        <row r="554">
          <cell r="G554" t="str">
            <v>120126ILCU00452</v>
          </cell>
          <cell r="H554">
            <v>40949</v>
          </cell>
          <cell r="M554">
            <v>4146851</v>
          </cell>
        </row>
        <row r="555">
          <cell r="G555" t="str">
            <v>120126ILCU00452</v>
          </cell>
          <cell r="H555">
            <v>40949</v>
          </cell>
          <cell r="M555">
            <v>7925722</v>
          </cell>
        </row>
        <row r="556">
          <cell r="G556" t="str">
            <v>120126ILCU00452</v>
          </cell>
          <cell r="H556">
            <v>40949</v>
          </cell>
          <cell r="M556">
            <v>4609490</v>
          </cell>
        </row>
        <row r="557">
          <cell r="G557" t="str">
            <v>120126ILCU00452</v>
          </cell>
          <cell r="H557">
            <v>40949</v>
          </cell>
          <cell r="M557">
            <v>6124454</v>
          </cell>
        </row>
        <row r="558">
          <cell r="G558" t="str">
            <v>120126ILCU00452</v>
          </cell>
          <cell r="H558">
            <v>40949</v>
          </cell>
          <cell r="M558">
            <v>3461315</v>
          </cell>
        </row>
        <row r="559">
          <cell r="G559" t="str">
            <v>120126ILCU00452</v>
          </cell>
          <cell r="H559">
            <v>40949</v>
          </cell>
          <cell r="M559">
            <v>4604984</v>
          </cell>
        </row>
        <row r="560">
          <cell r="G560" t="str">
            <v>120126ILCU00452</v>
          </cell>
          <cell r="H560">
            <v>40949</v>
          </cell>
          <cell r="M560">
            <v>7319130</v>
          </cell>
        </row>
        <row r="561">
          <cell r="G561" t="str">
            <v>120126ILCU00452</v>
          </cell>
          <cell r="H561">
            <v>40949</v>
          </cell>
          <cell r="M561">
            <v>2368278</v>
          </cell>
        </row>
        <row r="562">
          <cell r="G562" t="str">
            <v>120126ILCU00452</v>
          </cell>
          <cell r="H562">
            <v>40949</v>
          </cell>
          <cell r="M562">
            <v>4134129</v>
          </cell>
        </row>
        <row r="563">
          <cell r="G563" t="str">
            <v>120126ILCU00452</v>
          </cell>
          <cell r="H563">
            <v>40949</v>
          </cell>
          <cell r="M563">
            <v>1047286</v>
          </cell>
        </row>
        <row r="564">
          <cell r="G564" t="str">
            <v>120126ILCU00452</v>
          </cell>
          <cell r="H564">
            <v>40949</v>
          </cell>
          <cell r="M564">
            <v>5053648</v>
          </cell>
        </row>
        <row r="565">
          <cell r="G565" t="str">
            <v>120126ILCU00452</v>
          </cell>
          <cell r="H565">
            <v>40949</v>
          </cell>
          <cell r="M565">
            <v>5438275</v>
          </cell>
        </row>
        <row r="566">
          <cell r="G566" t="str">
            <v>120126ILCU00452</v>
          </cell>
          <cell r="H566">
            <v>40949</v>
          </cell>
          <cell r="M566">
            <v>4931918</v>
          </cell>
        </row>
        <row r="567">
          <cell r="G567" t="str">
            <v>0173LCO-0002727</v>
          </cell>
          <cell r="H567">
            <v>41022</v>
          </cell>
          <cell r="M567">
            <v>2747785.64</v>
          </cell>
        </row>
        <row r="568">
          <cell r="G568" t="str">
            <v>0300712LC0000146</v>
          </cell>
          <cell r="H568">
            <v>40974</v>
          </cell>
          <cell r="M568">
            <v>543848.19835273968</v>
          </cell>
        </row>
        <row r="569">
          <cell r="G569" t="str">
            <v>0300711LC0000790</v>
          </cell>
          <cell r="H569">
            <v>40904</v>
          </cell>
          <cell r="M569">
            <v>724772.82637808216</v>
          </cell>
        </row>
        <row r="570">
          <cell r="G570" t="str">
            <v>0300711LC0000790</v>
          </cell>
          <cell r="H570">
            <v>40904</v>
          </cell>
          <cell r="M570">
            <v>940084.1618301369</v>
          </cell>
        </row>
        <row r="571">
          <cell r="G571" t="str">
            <v>0173LCO-0002682</v>
          </cell>
          <cell r="H571">
            <v>40996</v>
          </cell>
          <cell r="M571">
            <v>3586765.6702739727</v>
          </cell>
        </row>
        <row r="572">
          <cell r="G572" t="str">
            <v>120126ILCU00157</v>
          </cell>
          <cell r="H572">
            <v>40926</v>
          </cell>
          <cell r="M572">
            <v>26857742</v>
          </cell>
        </row>
        <row r="573">
          <cell r="G573" t="str">
            <v>Total May 2012</v>
          </cell>
          <cell r="M573">
            <v>118379538.22546507</v>
          </cell>
        </row>
        <row r="575">
          <cell r="G575" t="str">
            <v>0958IDC120000999</v>
          </cell>
          <cell r="H575">
            <v>41120</v>
          </cell>
          <cell r="M575">
            <v>9705597.7643835619</v>
          </cell>
        </row>
      </sheetData>
      <sheetData sheetId="15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NPT/186/06-07</v>
          </cell>
          <cell r="H3">
            <v>39107</v>
          </cell>
          <cell r="M3">
            <v>692877.34</v>
          </cell>
        </row>
        <row r="4">
          <cell r="G4" t="str">
            <v>NPT/187/06-07</v>
          </cell>
          <cell r="H4">
            <v>39107</v>
          </cell>
          <cell r="M4">
            <v>1436645.9400000002</v>
          </cell>
        </row>
        <row r="5">
          <cell r="G5" t="str">
            <v>Total for April 2007</v>
          </cell>
          <cell r="M5">
            <v>2129523.2800000003</v>
          </cell>
        </row>
        <row r="6">
          <cell r="G6" t="str">
            <v>NPT/186/06-07</v>
          </cell>
          <cell r="H6">
            <v>39107</v>
          </cell>
          <cell r="M6">
            <v>878286.76</v>
          </cell>
        </row>
        <row r="7">
          <cell r="G7" t="str">
            <v>Total for May 2007</v>
          </cell>
          <cell r="M7">
            <v>878286.76</v>
          </cell>
        </row>
        <row r="8">
          <cell r="G8" t="str">
            <v>Total for June 2007</v>
          </cell>
          <cell r="M8">
            <v>0</v>
          </cell>
        </row>
        <row r="9">
          <cell r="G9" t="str">
            <v>Total for July 2007</v>
          </cell>
          <cell r="M9">
            <v>0</v>
          </cell>
        </row>
        <row r="10">
          <cell r="G10" t="str">
            <v>001LM02072090002</v>
          </cell>
          <cell r="H10">
            <v>39291</v>
          </cell>
          <cell r="M10">
            <v>1571945.98</v>
          </cell>
        </row>
        <row r="11">
          <cell r="G11" t="str">
            <v>001LM02072020001</v>
          </cell>
          <cell r="H11">
            <v>39284</v>
          </cell>
          <cell r="M11">
            <v>856056.76</v>
          </cell>
        </row>
        <row r="12">
          <cell r="G12" t="str">
            <v>001LM02072090002</v>
          </cell>
          <cell r="H12">
            <v>39291</v>
          </cell>
          <cell r="M12">
            <v>826527.97</v>
          </cell>
        </row>
        <row r="13">
          <cell r="G13" t="str">
            <v>Total for Aug. 2007</v>
          </cell>
          <cell r="M13">
            <v>1682584.73</v>
          </cell>
        </row>
        <row r="14">
          <cell r="G14" t="str">
            <v>001LM02072090002</v>
          </cell>
          <cell r="H14">
            <v>39291</v>
          </cell>
          <cell r="M14">
            <v>861968.08</v>
          </cell>
        </row>
        <row r="15">
          <cell r="G15" t="str">
            <v>001LM02072090002</v>
          </cell>
          <cell r="H15">
            <v>39291</v>
          </cell>
          <cell r="M15">
            <v>350390.03</v>
          </cell>
        </row>
        <row r="16">
          <cell r="G16" t="str">
            <v>001LM02072090002</v>
          </cell>
          <cell r="H16">
            <v>39291</v>
          </cell>
          <cell r="M16">
            <v>895785.67</v>
          </cell>
        </row>
        <row r="17">
          <cell r="G17" t="str">
            <v>0393ILC164607</v>
          </cell>
          <cell r="H17">
            <v>39303</v>
          </cell>
          <cell r="M17">
            <v>1753428</v>
          </cell>
        </row>
        <row r="18">
          <cell r="G18" t="str">
            <v>0393ILC164607</v>
          </cell>
          <cell r="H18">
            <v>39303</v>
          </cell>
          <cell r="M18">
            <v>413067</v>
          </cell>
        </row>
        <row r="19">
          <cell r="G19" t="str">
            <v>0393ILC164307</v>
          </cell>
          <cell r="H19">
            <v>39301</v>
          </cell>
          <cell r="M19">
            <v>2034453.09</v>
          </cell>
        </row>
        <row r="20">
          <cell r="G20" t="str">
            <v>0393ILC164307</v>
          </cell>
          <cell r="H20">
            <v>39301</v>
          </cell>
          <cell r="M20">
            <v>151207.18</v>
          </cell>
        </row>
        <row r="21">
          <cell r="G21" t="str">
            <v>001LM02072050005</v>
          </cell>
          <cell r="H21">
            <v>39287</v>
          </cell>
          <cell r="M21">
            <v>698496.55</v>
          </cell>
        </row>
        <row r="22">
          <cell r="G22" t="str">
            <v>001LM02072050005</v>
          </cell>
          <cell r="H22">
            <v>39287</v>
          </cell>
          <cell r="M22">
            <v>501731.5</v>
          </cell>
        </row>
        <row r="23">
          <cell r="G23" t="str">
            <v>001LM02072050005</v>
          </cell>
          <cell r="H23">
            <v>39287</v>
          </cell>
          <cell r="M23">
            <v>2670451.61</v>
          </cell>
        </row>
        <row r="24">
          <cell r="G24" t="str">
            <v>001LM02072050005</v>
          </cell>
          <cell r="H24">
            <v>39287</v>
          </cell>
          <cell r="M24">
            <v>853762.16</v>
          </cell>
        </row>
        <row r="25">
          <cell r="G25" t="str">
            <v>001LM02072290004</v>
          </cell>
          <cell r="H25">
            <v>39311</v>
          </cell>
          <cell r="M25">
            <v>711960.52</v>
          </cell>
        </row>
        <row r="26">
          <cell r="G26" t="str">
            <v>001LM02072290004</v>
          </cell>
          <cell r="H26">
            <v>39311</v>
          </cell>
          <cell r="M26">
            <v>920139.1</v>
          </cell>
        </row>
        <row r="27">
          <cell r="G27" t="str">
            <v>Total for Sept. 2007</v>
          </cell>
          <cell r="M27">
            <v>3861571.78</v>
          </cell>
        </row>
        <row r="28">
          <cell r="G28" t="str">
            <v>001LM02072290004</v>
          </cell>
          <cell r="H28">
            <v>39311</v>
          </cell>
          <cell r="M28">
            <v>3602207.02</v>
          </cell>
        </row>
        <row r="29">
          <cell r="G29" t="str">
            <v>001LM02072290004</v>
          </cell>
          <cell r="H29">
            <v>39311</v>
          </cell>
          <cell r="M29">
            <v>1358543.9</v>
          </cell>
        </row>
        <row r="30">
          <cell r="G30" t="str">
            <v>001LM02072560004</v>
          </cell>
          <cell r="H30">
            <v>39338</v>
          </cell>
          <cell r="M30">
            <v>777582</v>
          </cell>
        </row>
        <row r="31">
          <cell r="G31" t="str">
            <v>001LM02072020001</v>
          </cell>
          <cell r="H31">
            <v>39284</v>
          </cell>
          <cell r="M31">
            <v>2919965.68</v>
          </cell>
        </row>
        <row r="32">
          <cell r="G32" t="str">
            <v>001LM02072560003</v>
          </cell>
          <cell r="H32">
            <v>39338</v>
          </cell>
          <cell r="M32">
            <v>84670.44</v>
          </cell>
        </row>
        <row r="33">
          <cell r="G33" t="str">
            <v>001LM02072560004</v>
          </cell>
          <cell r="H33">
            <v>39338</v>
          </cell>
          <cell r="M33">
            <v>858729</v>
          </cell>
        </row>
        <row r="34">
          <cell r="G34" t="str">
            <v>Total for Oct. 2007</v>
          </cell>
          <cell r="M34">
            <v>9601698.0399999991</v>
          </cell>
        </row>
        <row r="35">
          <cell r="G35" t="str">
            <v>001LM02073040003</v>
          </cell>
          <cell r="H35">
            <v>39386</v>
          </cell>
          <cell r="M35">
            <v>7716272</v>
          </cell>
        </row>
        <row r="36">
          <cell r="G36" t="str">
            <v>001LM02073040003</v>
          </cell>
          <cell r="H36">
            <v>39386</v>
          </cell>
          <cell r="M36">
            <v>8265809</v>
          </cell>
        </row>
        <row r="37">
          <cell r="G37" t="str">
            <v>001LM02073040003</v>
          </cell>
          <cell r="H37">
            <v>39386</v>
          </cell>
          <cell r="M37">
            <v>8075515</v>
          </cell>
        </row>
        <row r="39">
          <cell r="G39" t="str">
            <v>001LM02072960003</v>
          </cell>
          <cell r="H39">
            <v>39378</v>
          </cell>
          <cell r="M39">
            <v>1167253.1499999999</v>
          </cell>
        </row>
        <row r="40">
          <cell r="G40" t="str">
            <v>001LM02072560003</v>
          </cell>
          <cell r="H40">
            <v>39338</v>
          </cell>
          <cell r="M40">
            <v>712039.87</v>
          </cell>
        </row>
        <row r="41">
          <cell r="G41" t="str">
            <v>001LM02073040003</v>
          </cell>
          <cell r="H41">
            <v>39386</v>
          </cell>
          <cell r="M41">
            <v>7411976</v>
          </cell>
        </row>
        <row r="42">
          <cell r="G42" t="str">
            <v>001LM02073040003</v>
          </cell>
          <cell r="H42">
            <v>39386</v>
          </cell>
          <cell r="M42">
            <v>4270406</v>
          </cell>
        </row>
        <row r="43">
          <cell r="G43" t="str">
            <v>001LM02073040003</v>
          </cell>
          <cell r="H43">
            <v>39386</v>
          </cell>
          <cell r="M43">
            <v>5078337</v>
          </cell>
        </row>
        <row r="44">
          <cell r="G44" t="str">
            <v>001LM02073040003</v>
          </cell>
          <cell r="H44">
            <v>39386</v>
          </cell>
          <cell r="M44">
            <v>8845888</v>
          </cell>
        </row>
        <row r="45">
          <cell r="G45" t="str">
            <v>001LM02073040003</v>
          </cell>
          <cell r="H45">
            <v>39386</v>
          </cell>
          <cell r="M45">
            <v>8693365</v>
          </cell>
        </row>
        <row r="46">
          <cell r="G46" t="str">
            <v>001LM02073040003</v>
          </cell>
          <cell r="H46">
            <v>39386</v>
          </cell>
          <cell r="M46">
            <v>2705884</v>
          </cell>
        </row>
        <row r="47">
          <cell r="G47" t="str">
            <v>001LM02073100001</v>
          </cell>
          <cell r="H47">
            <v>39392</v>
          </cell>
          <cell r="M47">
            <v>2274016.27</v>
          </cell>
        </row>
        <row r="48">
          <cell r="G48" t="str">
            <v>001LM02072960003</v>
          </cell>
          <cell r="H48">
            <v>39378</v>
          </cell>
          <cell r="M48">
            <v>5487371.2199999997</v>
          </cell>
        </row>
        <row r="49">
          <cell r="G49" t="str">
            <v>Total for Nov. 2007</v>
          </cell>
          <cell r="M49">
            <v>24057596</v>
          </cell>
        </row>
        <row r="50">
          <cell r="G50" t="str">
            <v>393ILC194907</v>
          </cell>
          <cell r="H50">
            <v>39408</v>
          </cell>
          <cell r="M50">
            <v>34985804</v>
          </cell>
        </row>
        <row r="51">
          <cell r="G51" t="str">
            <v>001LM02072960004</v>
          </cell>
          <cell r="H51">
            <v>39378</v>
          </cell>
          <cell r="M51">
            <v>755876.79</v>
          </cell>
        </row>
        <row r="52">
          <cell r="G52" t="str">
            <v>001LM02072560003</v>
          </cell>
          <cell r="H52">
            <v>39378</v>
          </cell>
          <cell r="M52">
            <v>3259824.25</v>
          </cell>
        </row>
        <row r="54">
          <cell r="G54" t="str">
            <v>001LM02072960004</v>
          </cell>
          <cell r="H54">
            <v>39378</v>
          </cell>
          <cell r="M54">
            <v>767209.29</v>
          </cell>
        </row>
        <row r="55">
          <cell r="G55" t="str">
            <v>001LM02072960004</v>
          </cell>
          <cell r="H55">
            <v>39378</v>
          </cell>
          <cell r="M55">
            <v>889816.73</v>
          </cell>
        </row>
        <row r="56">
          <cell r="G56" t="str">
            <v>001LM02072560003</v>
          </cell>
          <cell r="H56">
            <v>39378</v>
          </cell>
          <cell r="M56">
            <v>1596473.99</v>
          </cell>
        </row>
        <row r="57">
          <cell r="G57" t="str">
            <v>001LM02073100001</v>
          </cell>
          <cell r="H57">
            <v>39392</v>
          </cell>
          <cell r="M57">
            <v>648997.30000000005</v>
          </cell>
        </row>
        <row r="58">
          <cell r="G58" t="str">
            <v>393ILC201607</v>
          </cell>
          <cell r="H58">
            <v>39422</v>
          </cell>
          <cell r="M58">
            <v>4245344</v>
          </cell>
        </row>
        <row r="59">
          <cell r="G59" t="str">
            <v>393ILC201607</v>
          </cell>
          <cell r="H59">
            <v>39422</v>
          </cell>
          <cell r="M59">
            <v>922630</v>
          </cell>
        </row>
        <row r="60">
          <cell r="G60" t="str">
            <v>393ILC197607</v>
          </cell>
          <cell r="H60">
            <v>39415</v>
          </cell>
          <cell r="M60">
            <v>613009</v>
          </cell>
        </row>
        <row r="61">
          <cell r="G61" t="str">
            <v>001LM02073100001</v>
          </cell>
          <cell r="H61">
            <v>39392</v>
          </cell>
          <cell r="M61">
            <v>1178585.46</v>
          </cell>
        </row>
        <row r="62">
          <cell r="G62" t="str">
            <v>393ILC201607</v>
          </cell>
          <cell r="H62">
            <v>39422</v>
          </cell>
          <cell r="M62">
            <v>2032285</v>
          </cell>
        </row>
        <row r="63">
          <cell r="G63" t="str">
            <v>Total for Dec. 2008</v>
          </cell>
          <cell r="M63">
            <v>51895855.809999995</v>
          </cell>
        </row>
        <row r="64">
          <cell r="G64" t="str">
            <v>393ILC197607</v>
          </cell>
          <cell r="H64">
            <v>39415</v>
          </cell>
          <cell r="M64">
            <v>473475</v>
          </cell>
        </row>
        <row r="65">
          <cell r="G65" t="str">
            <v>393ILC194907</v>
          </cell>
          <cell r="H65">
            <v>39408</v>
          </cell>
          <cell r="M65">
            <v>12555819</v>
          </cell>
        </row>
        <row r="66">
          <cell r="G66" t="str">
            <v>393ILC197607</v>
          </cell>
          <cell r="H66">
            <v>39415</v>
          </cell>
          <cell r="M66">
            <v>938407.56</v>
          </cell>
        </row>
        <row r="67">
          <cell r="G67" t="str">
            <v>Total for Jan.  2008</v>
          </cell>
          <cell r="M67">
            <v>13967701.560000001</v>
          </cell>
        </row>
        <row r="68">
          <cell r="G68" t="str">
            <v>393ILC197607</v>
          </cell>
          <cell r="H68">
            <v>39415</v>
          </cell>
          <cell r="M68">
            <v>4037633.17</v>
          </cell>
        </row>
        <row r="69">
          <cell r="G69" t="str">
            <v>393ILC197607</v>
          </cell>
          <cell r="H69">
            <v>39415</v>
          </cell>
          <cell r="M69">
            <v>760816.83</v>
          </cell>
        </row>
        <row r="70">
          <cell r="G70" t="str">
            <v>001LM02080220008</v>
          </cell>
          <cell r="H70">
            <v>39469</v>
          </cell>
          <cell r="M70">
            <v>4638429</v>
          </cell>
        </row>
        <row r="71">
          <cell r="G71" t="str">
            <v>001LM02080220008</v>
          </cell>
          <cell r="H71">
            <v>39469</v>
          </cell>
          <cell r="M71">
            <v>2046778</v>
          </cell>
        </row>
        <row r="72">
          <cell r="G72" t="str">
            <v>001LM02080220008</v>
          </cell>
          <cell r="H72">
            <v>39469</v>
          </cell>
          <cell r="M72">
            <v>4149901</v>
          </cell>
        </row>
        <row r="73">
          <cell r="G73" t="str">
            <v>001LM02080220008</v>
          </cell>
          <cell r="H73">
            <v>39469</v>
          </cell>
          <cell r="M73">
            <v>6552553</v>
          </cell>
        </row>
        <row r="74">
          <cell r="G74" t="str">
            <v>001LM02080220008</v>
          </cell>
          <cell r="H74">
            <v>39469</v>
          </cell>
          <cell r="M74">
            <v>4846324</v>
          </cell>
        </row>
        <row r="75">
          <cell r="G75" t="str">
            <v>Total for Feb. 2008</v>
          </cell>
          <cell r="M75">
            <v>27032435</v>
          </cell>
        </row>
        <row r="76">
          <cell r="G76" t="str">
            <v>393ILC107408</v>
          </cell>
          <cell r="H76">
            <v>39471</v>
          </cell>
          <cell r="M76">
            <v>4765452</v>
          </cell>
        </row>
        <row r="77">
          <cell r="G77" t="str">
            <v>Transferred to Jaipur</v>
          </cell>
          <cell r="M77" t="str">
            <v>Transferred to Jaipur</v>
          </cell>
        </row>
        <row r="78">
          <cell r="G78" t="str">
            <v>001LM02080220008</v>
          </cell>
          <cell r="H78">
            <v>39469</v>
          </cell>
          <cell r="M78">
            <v>4383918</v>
          </cell>
        </row>
        <row r="79">
          <cell r="G79" t="str">
            <v>393ILC107408</v>
          </cell>
          <cell r="H79">
            <v>39471</v>
          </cell>
          <cell r="M79">
            <v>9632718</v>
          </cell>
        </row>
        <row r="80">
          <cell r="G80" t="str">
            <v>393ILC107408</v>
          </cell>
          <cell r="H80">
            <v>39471</v>
          </cell>
          <cell r="M80">
            <v>8003107</v>
          </cell>
        </row>
        <row r="81">
          <cell r="G81" t="str">
            <v>393ILC107408</v>
          </cell>
          <cell r="H81">
            <v>39471</v>
          </cell>
          <cell r="M81">
            <v>7532942</v>
          </cell>
        </row>
        <row r="82">
          <cell r="G82" t="str">
            <v>001LM02080370002</v>
          </cell>
          <cell r="H82">
            <v>39484</v>
          </cell>
          <cell r="M82">
            <v>2020618</v>
          </cell>
        </row>
        <row r="83">
          <cell r="G83" t="str">
            <v>001LM02080370002</v>
          </cell>
          <cell r="H83">
            <v>39484</v>
          </cell>
          <cell r="M83">
            <v>2733528</v>
          </cell>
        </row>
        <row r="84">
          <cell r="G84" t="str">
            <v>001LM02080570006</v>
          </cell>
          <cell r="H84">
            <v>39504</v>
          </cell>
          <cell r="M84">
            <v>2457663.96</v>
          </cell>
        </row>
        <row r="85">
          <cell r="G85" t="str">
            <v>001LM02080570006</v>
          </cell>
          <cell r="H85">
            <v>39504</v>
          </cell>
          <cell r="M85">
            <v>3286870.92</v>
          </cell>
        </row>
        <row r="86">
          <cell r="G86" t="str">
            <v>393ILC107408</v>
          </cell>
          <cell r="H86">
            <v>39471</v>
          </cell>
          <cell r="M86">
            <v>6212615</v>
          </cell>
        </row>
        <row r="87">
          <cell r="G87" t="str">
            <v>393ILC107408</v>
          </cell>
          <cell r="H87">
            <v>39471</v>
          </cell>
          <cell r="M87">
            <v>5181855</v>
          </cell>
        </row>
        <row r="88">
          <cell r="G88" t="str">
            <v>Total for March 2008</v>
          </cell>
          <cell r="M88">
            <v>56211287.880000003</v>
          </cell>
        </row>
        <row r="89">
          <cell r="G89" t="str">
            <v>001LM02080370002</v>
          </cell>
          <cell r="H89">
            <v>39484</v>
          </cell>
          <cell r="M89">
            <v>965612</v>
          </cell>
        </row>
        <row r="90">
          <cell r="G90" t="str">
            <v>001LM02080370002</v>
          </cell>
          <cell r="H90">
            <v>39484</v>
          </cell>
          <cell r="M90">
            <v>689940</v>
          </cell>
        </row>
        <row r="91">
          <cell r="G91" t="str">
            <v>393ILC119908</v>
          </cell>
          <cell r="H91">
            <v>39508</v>
          </cell>
          <cell r="M91">
            <v>5113771</v>
          </cell>
        </row>
        <row r="92">
          <cell r="G92" t="str">
            <v>001LM02080570006</v>
          </cell>
          <cell r="H92">
            <v>39504</v>
          </cell>
          <cell r="M92">
            <v>618933.21</v>
          </cell>
        </row>
        <row r="93">
          <cell r="G93" t="str">
            <v>001LM02080570006</v>
          </cell>
          <cell r="H93">
            <v>39504</v>
          </cell>
          <cell r="M93">
            <v>447149.2</v>
          </cell>
        </row>
        <row r="94">
          <cell r="G94" t="str">
            <v>Total for April 2008</v>
          </cell>
          <cell r="M94">
            <v>7835405.4100000001</v>
          </cell>
        </row>
        <row r="95">
          <cell r="G95" t="str">
            <v>001LM02080980001</v>
          </cell>
          <cell r="H95">
            <v>39545</v>
          </cell>
          <cell r="M95">
            <v>9943318</v>
          </cell>
        </row>
        <row r="96">
          <cell r="G96" t="str">
            <v>393ILC118608</v>
          </cell>
          <cell r="H96">
            <v>39505</v>
          </cell>
          <cell r="M96">
            <v>3571744</v>
          </cell>
        </row>
        <row r="97">
          <cell r="G97" t="str">
            <v>393ILC118608</v>
          </cell>
          <cell r="H97">
            <v>39505</v>
          </cell>
          <cell r="M97">
            <v>432118</v>
          </cell>
        </row>
        <row r="98">
          <cell r="G98" t="str">
            <v>001LM02081020002</v>
          </cell>
          <cell r="H98">
            <v>39550</v>
          </cell>
          <cell r="M98">
            <v>20803917</v>
          </cell>
        </row>
        <row r="99">
          <cell r="G99" t="str">
            <v>001LM02081020002</v>
          </cell>
          <cell r="H99">
            <v>39550</v>
          </cell>
          <cell r="M99">
            <v>14949200</v>
          </cell>
        </row>
        <row r="100">
          <cell r="G100" t="str">
            <v>0177508LCU000004</v>
          </cell>
          <cell r="H100">
            <v>39580</v>
          </cell>
          <cell r="M100">
            <v>6225271</v>
          </cell>
        </row>
        <row r="101">
          <cell r="G101" t="str">
            <v>0062ILC002808</v>
          </cell>
          <cell r="H101">
            <v>39562</v>
          </cell>
          <cell r="M101">
            <v>4298610</v>
          </cell>
        </row>
        <row r="102">
          <cell r="G102" t="str">
            <v>0062ILC002808</v>
          </cell>
          <cell r="H102">
            <v>39562</v>
          </cell>
          <cell r="M102">
            <v>2957732</v>
          </cell>
        </row>
        <row r="103">
          <cell r="G103" t="str">
            <v>0177508LCU000001</v>
          </cell>
          <cell r="H103">
            <v>39568</v>
          </cell>
          <cell r="M103">
            <v>4579254.2699999996</v>
          </cell>
        </row>
        <row r="104">
          <cell r="G104" t="str">
            <v>001LM02081200005</v>
          </cell>
          <cell r="H104">
            <v>39567</v>
          </cell>
          <cell r="M104">
            <v>3616126</v>
          </cell>
        </row>
        <row r="105">
          <cell r="G105" t="str">
            <v>001LM02081200005</v>
          </cell>
          <cell r="H105">
            <v>39567</v>
          </cell>
          <cell r="M105">
            <v>2529688</v>
          </cell>
        </row>
        <row r="106">
          <cell r="G106" t="str">
            <v>0062ILC002808</v>
          </cell>
          <cell r="H106">
            <v>39562</v>
          </cell>
          <cell r="M106">
            <v>4945390</v>
          </cell>
        </row>
        <row r="107">
          <cell r="G107" t="str">
            <v>Total for May 2008</v>
          </cell>
          <cell r="M107">
            <v>78852368.269999996</v>
          </cell>
        </row>
        <row r="108">
          <cell r="G108" t="str">
            <v>393ILC143708</v>
          </cell>
          <cell r="H108">
            <v>39584</v>
          </cell>
          <cell r="M108">
            <v>1052554.53</v>
          </cell>
        </row>
        <row r="109">
          <cell r="G109" t="str">
            <v>393ILC143508</v>
          </cell>
          <cell r="H109">
            <v>39584</v>
          </cell>
          <cell r="M109">
            <v>3255292.32</v>
          </cell>
        </row>
        <row r="110">
          <cell r="G110" t="str">
            <v>393ILC143508</v>
          </cell>
          <cell r="H110">
            <v>39584</v>
          </cell>
          <cell r="M110">
            <v>3032425.36</v>
          </cell>
        </row>
        <row r="111">
          <cell r="G111" t="str">
            <v>393ILC143708</v>
          </cell>
          <cell r="H111">
            <v>39584</v>
          </cell>
          <cell r="M111">
            <v>1161301.77</v>
          </cell>
        </row>
        <row r="112">
          <cell r="G112" t="str">
            <v>0062ILC003208</v>
          </cell>
          <cell r="H112">
            <v>39574</v>
          </cell>
          <cell r="M112">
            <v>3909957</v>
          </cell>
        </row>
        <row r="113">
          <cell r="G113" t="str">
            <v>0062ILC003208</v>
          </cell>
          <cell r="H113">
            <v>39574</v>
          </cell>
          <cell r="M113">
            <v>2368392</v>
          </cell>
        </row>
        <row r="114">
          <cell r="G114" t="str">
            <v>0062ILC003208</v>
          </cell>
          <cell r="H114">
            <v>39574</v>
          </cell>
          <cell r="M114">
            <v>3372748</v>
          </cell>
        </row>
        <row r="115">
          <cell r="G115" t="str">
            <v>393ILC143508</v>
          </cell>
          <cell r="H115">
            <v>39584</v>
          </cell>
          <cell r="M115">
            <v>1039574.84</v>
          </cell>
        </row>
        <row r="116">
          <cell r="G116" t="str">
            <v>393ILC143708</v>
          </cell>
          <cell r="H116">
            <v>39584</v>
          </cell>
          <cell r="M116">
            <v>768631.65</v>
          </cell>
        </row>
        <row r="117">
          <cell r="G117" t="str">
            <v>001LM02080980001</v>
          </cell>
          <cell r="H117">
            <v>39545</v>
          </cell>
          <cell r="M117">
            <v>1064370</v>
          </cell>
        </row>
        <row r="118">
          <cell r="G118" t="str">
            <v>001LM02080980001</v>
          </cell>
          <cell r="H118">
            <v>39545</v>
          </cell>
          <cell r="M118">
            <v>1335921</v>
          </cell>
        </row>
        <row r="119">
          <cell r="G119" t="str">
            <v>0062ILC002808</v>
          </cell>
          <cell r="H119">
            <v>39562</v>
          </cell>
          <cell r="M119">
            <v>12290230</v>
          </cell>
        </row>
        <row r="120">
          <cell r="G120" t="str">
            <v>0062ILC003208</v>
          </cell>
          <cell r="H120">
            <v>39574</v>
          </cell>
          <cell r="M120">
            <v>3448252</v>
          </cell>
        </row>
        <row r="121">
          <cell r="G121" t="str">
            <v>0177508LCU000001</v>
          </cell>
          <cell r="H121">
            <v>39568</v>
          </cell>
          <cell r="M121">
            <v>1252990</v>
          </cell>
        </row>
        <row r="122">
          <cell r="G122" t="str">
            <v>0177508LCU000001</v>
          </cell>
          <cell r="H122">
            <v>39568</v>
          </cell>
          <cell r="M122">
            <v>2836485</v>
          </cell>
        </row>
        <row r="123">
          <cell r="G123" t="str">
            <v>0177508LCU000001</v>
          </cell>
          <cell r="H123">
            <v>39568</v>
          </cell>
          <cell r="M123">
            <v>8698321</v>
          </cell>
        </row>
        <row r="124">
          <cell r="G124" t="str">
            <v>0177508LCU000001</v>
          </cell>
          <cell r="H124">
            <v>39568</v>
          </cell>
          <cell r="M124">
            <v>1454997</v>
          </cell>
        </row>
        <row r="125">
          <cell r="G125" t="str">
            <v>0177508LCU000001</v>
          </cell>
          <cell r="H125">
            <v>39568</v>
          </cell>
          <cell r="M125">
            <v>1242072</v>
          </cell>
        </row>
        <row r="126">
          <cell r="G126" t="str">
            <v>00ILM02081560001</v>
          </cell>
          <cell r="H126">
            <v>39603</v>
          </cell>
          <cell r="M126">
            <v>2319924</v>
          </cell>
        </row>
        <row r="127">
          <cell r="G127" t="str">
            <v>393ILC143508</v>
          </cell>
          <cell r="H127">
            <v>39584</v>
          </cell>
          <cell r="M127">
            <v>1409843.21</v>
          </cell>
        </row>
        <row r="128">
          <cell r="G128" t="str">
            <v>00ILM02081560001</v>
          </cell>
          <cell r="H128">
            <v>39603</v>
          </cell>
          <cell r="M128">
            <v>693941</v>
          </cell>
        </row>
        <row r="129">
          <cell r="G129" t="str">
            <v>00ILM02081560001</v>
          </cell>
          <cell r="H129">
            <v>39603</v>
          </cell>
          <cell r="M129">
            <v>2051161</v>
          </cell>
        </row>
        <row r="130">
          <cell r="G130" t="str">
            <v>Total for June 2008</v>
          </cell>
          <cell r="M130">
            <v>18628190.27</v>
          </cell>
        </row>
        <row r="131">
          <cell r="G131" t="str">
            <v>00ILM02081560001</v>
          </cell>
          <cell r="H131">
            <v>39603</v>
          </cell>
          <cell r="M131">
            <v>2597423</v>
          </cell>
        </row>
        <row r="132">
          <cell r="G132" t="str">
            <v>0062ILC002808</v>
          </cell>
          <cell r="H132">
            <v>39562</v>
          </cell>
          <cell r="M132">
            <v>628617</v>
          </cell>
        </row>
        <row r="133">
          <cell r="G133" t="str">
            <v>0062ILC002808</v>
          </cell>
          <cell r="H133">
            <v>39562</v>
          </cell>
          <cell r="M133">
            <v>5362668</v>
          </cell>
        </row>
        <row r="134">
          <cell r="G134" t="str">
            <v>0062ILC002808</v>
          </cell>
          <cell r="H134">
            <v>39562</v>
          </cell>
          <cell r="M134">
            <v>3105398</v>
          </cell>
        </row>
        <row r="135">
          <cell r="G135" t="str">
            <v>0062ILC002808</v>
          </cell>
          <cell r="H135">
            <v>39562</v>
          </cell>
          <cell r="M135">
            <v>4307913</v>
          </cell>
        </row>
        <row r="136">
          <cell r="G136" t="str">
            <v>0062ILC002808</v>
          </cell>
          <cell r="H136">
            <v>39562</v>
          </cell>
          <cell r="M136">
            <v>3605209</v>
          </cell>
        </row>
        <row r="137">
          <cell r="G137" t="str">
            <v>0062ILC002808</v>
          </cell>
          <cell r="H137">
            <v>39562</v>
          </cell>
          <cell r="M137">
            <v>3918844</v>
          </cell>
        </row>
        <row r="138">
          <cell r="G138" t="str">
            <v>0062ILC002808</v>
          </cell>
          <cell r="H138">
            <v>39562</v>
          </cell>
          <cell r="M138">
            <v>5976954</v>
          </cell>
        </row>
        <row r="139">
          <cell r="G139" t="str">
            <v>0062ILC002808</v>
          </cell>
          <cell r="H139">
            <v>39562</v>
          </cell>
          <cell r="M139">
            <v>3935003</v>
          </cell>
        </row>
        <row r="140">
          <cell r="G140" t="str">
            <v>0062ILC002808</v>
          </cell>
          <cell r="H140">
            <v>39562</v>
          </cell>
          <cell r="M140">
            <v>2176626</v>
          </cell>
        </row>
        <row r="141">
          <cell r="G141" t="str">
            <v>075IOUU081860003</v>
          </cell>
          <cell r="H141">
            <v>39633</v>
          </cell>
          <cell r="M141">
            <v>4879790</v>
          </cell>
        </row>
        <row r="142">
          <cell r="G142" t="str">
            <v>075IOUU081860003</v>
          </cell>
          <cell r="H142">
            <v>39633</v>
          </cell>
          <cell r="M142">
            <v>5097473</v>
          </cell>
        </row>
        <row r="143">
          <cell r="G143" t="str">
            <v>001LM02081830003</v>
          </cell>
          <cell r="H143">
            <v>39630</v>
          </cell>
          <cell r="M143">
            <v>1849816</v>
          </cell>
        </row>
        <row r="144">
          <cell r="G144" t="str">
            <v>001LM02081830003</v>
          </cell>
          <cell r="H144">
            <v>39630</v>
          </cell>
          <cell r="M144">
            <v>12713042</v>
          </cell>
        </row>
        <row r="145">
          <cell r="G145" t="str">
            <v>075IOUU081860003</v>
          </cell>
          <cell r="H145">
            <v>39633</v>
          </cell>
          <cell r="M145">
            <v>1018944</v>
          </cell>
        </row>
        <row r="146">
          <cell r="G146" t="str">
            <v>075IOUU082070001</v>
          </cell>
          <cell r="H146">
            <v>39654</v>
          </cell>
          <cell r="M146">
            <v>11650531</v>
          </cell>
        </row>
        <row r="147">
          <cell r="G147" t="str">
            <v>075IOUU082060001</v>
          </cell>
          <cell r="H147">
            <v>39653</v>
          </cell>
          <cell r="M147">
            <v>6959773</v>
          </cell>
        </row>
        <row r="148">
          <cell r="G148" t="str">
            <v>075IOUU082070001</v>
          </cell>
          <cell r="H148">
            <v>39654</v>
          </cell>
          <cell r="M148">
            <v>9989341</v>
          </cell>
        </row>
        <row r="149">
          <cell r="G149" t="str">
            <v>075IOUU082060001</v>
          </cell>
          <cell r="H149">
            <v>39653</v>
          </cell>
          <cell r="M149">
            <v>5940229</v>
          </cell>
        </row>
        <row r="150">
          <cell r="G150" t="str">
            <v>393ILC143508</v>
          </cell>
          <cell r="H150">
            <v>39584</v>
          </cell>
          <cell r="M150">
            <v>188249.24</v>
          </cell>
        </row>
        <row r="151">
          <cell r="G151" t="str">
            <v>001LM02081710002</v>
          </cell>
          <cell r="H151">
            <v>39618</v>
          </cell>
          <cell r="M151">
            <v>2089994.94</v>
          </cell>
        </row>
        <row r="152">
          <cell r="G152" t="str">
            <v>Total for July 2008</v>
          </cell>
          <cell r="M152">
            <v>45591918</v>
          </cell>
        </row>
        <row r="153">
          <cell r="G153" t="str">
            <v>075IOUU082070001</v>
          </cell>
          <cell r="H153">
            <v>39654</v>
          </cell>
          <cell r="M153">
            <v>9223061</v>
          </cell>
        </row>
        <row r="154">
          <cell r="G154" t="str">
            <v>075IOUU082060001</v>
          </cell>
          <cell r="H154">
            <v>39653</v>
          </cell>
          <cell r="M154">
            <v>14322955</v>
          </cell>
        </row>
        <row r="155">
          <cell r="G155" t="str">
            <v>075IOUU082050001</v>
          </cell>
          <cell r="H155">
            <v>39652</v>
          </cell>
          <cell r="M155">
            <v>890137.85</v>
          </cell>
        </row>
        <row r="156">
          <cell r="G156" t="str">
            <v>075IOUU082040001</v>
          </cell>
          <cell r="H156">
            <v>39651</v>
          </cell>
          <cell r="M156">
            <v>7048316.6900000004</v>
          </cell>
        </row>
        <row r="157">
          <cell r="G157" t="str">
            <v>075IOUU082070001</v>
          </cell>
          <cell r="H157">
            <v>39654</v>
          </cell>
          <cell r="M157">
            <v>5902320</v>
          </cell>
        </row>
        <row r="158">
          <cell r="G158" t="str">
            <v>075IOUU082060001</v>
          </cell>
          <cell r="H158">
            <v>39653</v>
          </cell>
          <cell r="M158">
            <v>4730708</v>
          </cell>
        </row>
        <row r="159">
          <cell r="G159" t="str">
            <v>0062ILC002808</v>
          </cell>
          <cell r="H159">
            <v>39562</v>
          </cell>
          <cell r="M159">
            <v>1011375</v>
          </cell>
        </row>
        <row r="160">
          <cell r="G160" t="str">
            <v>075IOUU081850001</v>
          </cell>
          <cell r="H160">
            <v>39632</v>
          </cell>
          <cell r="M160">
            <v>1188596</v>
          </cell>
        </row>
        <row r="161">
          <cell r="G161" t="str">
            <v>075IOUU081850001</v>
          </cell>
          <cell r="H161">
            <v>39632</v>
          </cell>
          <cell r="M161">
            <v>2292511</v>
          </cell>
        </row>
        <row r="162">
          <cell r="G162" t="str">
            <v>075IOUU081850001</v>
          </cell>
          <cell r="H162">
            <v>39632</v>
          </cell>
          <cell r="M162">
            <v>6240694</v>
          </cell>
        </row>
        <row r="163">
          <cell r="G163" t="str">
            <v>075IOUU081850001</v>
          </cell>
          <cell r="H163">
            <v>39632</v>
          </cell>
          <cell r="M163">
            <v>5097682</v>
          </cell>
        </row>
        <row r="164">
          <cell r="G164" t="str">
            <v>075IOUU081850001</v>
          </cell>
          <cell r="H164">
            <v>39632</v>
          </cell>
          <cell r="M164">
            <v>2355229</v>
          </cell>
        </row>
        <row r="165">
          <cell r="G165" t="str">
            <v>075IOUU082070001</v>
          </cell>
          <cell r="H165">
            <v>39654</v>
          </cell>
          <cell r="M165">
            <v>3441535</v>
          </cell>
        </row>
        <row r="166">
          <cell r="G166" t="str">
            <v>0062ILC002808</v>
          </cell>
          <cell r="H166">
            <v>39566</v>
          </cell>
          <cell r="M166">
            <v>5458134</v>
          </cell>
        </row>
        <row r="167">
          <cell r="G167" t="str">
            <v>0062ILC002808</v>
          </cell>
          <cell r="H167">
            <v>39566</v>
          </cell>
          <cell r="M167">
            <v>4712989</v>
          </cell>
        </row>
        <row r="168">
          <cell r="G168" t="str">
            <v>0062ILC002808</v>
          </cell>
          <cell r="H168">
            <v>39566</v>
          </cell>
          <cell r="M168">
            <v>6772386</v>
          </cell>
        </row>
        <row r="169">
          <cell r="G169" t="str">
            <v>0062ILC002808</v>
          </cell>
          <cell r="H169">
            <v>39566</v>
          </cell>
          <cell r="M169">
            <v>5308730</v>
          </cell>
        </row>
        <row r="170">
          <cell r="G170" t="str">
            <v>075IOUU081850001</v>
          </cell>
          <cell r="H170">
            <v>39632</v>
          </cell>
          <cell r="M170">
            <v>821092</v>
          </cell>
        </row>
        <row r="171">
          <cell r="G171" t="str">
            <v>075IOUU082050001</v>
          </cell>
          <cell r="H171">
            <v>39652</v>
          </cell>
          <cell r="M171">
            <v>1375107.2</v>
          </cell>
        </row>
        <row r="172">
          <cell r="G172" t="str">
            <v>075IOUU082050001</v>
          </cell>
          <cell r="H172">
            <v>39652</v>
          </cell>
          <cell r="M172">
            <v>5435152.3600000003</v>
          </cell>
        </row>
        <row r="173">
          <cell r="G173" t="str">
            <v>0751OUU082140001</v>
          </cell>
          <cell r="H173">
            <v>39661</v>
          </cell>
          <cell r="M173">
            <v>2495696.4500000002</v>
          </cell>
        </row>
        <row r="174">
          <cell r="G174" t="str">
            <v>075IOUU082040001</v>
          </cell>
          <cell r="H174">
            <v>39651</v>
          </cell>
          <cell r="M174">
            <v>4803964.63</v>
          </cell>
        </row>
        <row r="175">
          <cell r="G175" t="str">
            <v>Total for August 2008</v>
          </cell>
          <cell r="M175">
            <v>100928372.18000001</v>
          </cell>
        </row>
        <row r="176">
          <cell r="G176" t="str">
            <v>075IOUU082390002</v>
          </cell>
          <cell r="H176">
            <v>39686</v>
          </cell>
          <cell r="M176">
            <v>3624656</v>
          </cell>
        </row>
        <row r="177">
          <cell r="G177" t="str">
            <v>075IOUU081910002</v>
          </cell>
          <cell r="H177">
            <v>39638</v>
          </cell>
          <cell r="M177">
            <v>1126135</v>
          </cell>
        </row>
        <row r="178">
          <cell r="G178" t="str">
            <v>075IOUU082140002</v>
          </cell>
          <cell r="H178">
            <v>39661</v>
          </cell>
          <cell r="M178">
            <v>1061340</v>
          </cell>
        </row>
        <row r="179">
          <cell r="G179" t="str">
            <v>075IOUU082260001</v>
          </cell>
          <cell r="H179">
            <v>39673</v>
          </cell>
          <cell r="M179">
            <v>1676004</v>
          </cell>
        </row>
        <row r="180">
          <cell r="G180" t="str">
            <v>075IOUU082050001</v>
          </cell>
          <cell r="H180">
            <v>39652</v>
          </cell>
          <cell r="M180">
            <v>1369352.32</v>
          </cell>
        </row>
        <row r="181">
          <cell r="G181" t="str">
            <v>075IOUU082050001</v>
          </cell>
          <cell r="H181">
            <v>39652</v>
          </cell>
          <cell r="M181">
            <v>530956.26</v>
          </cell>
        </row>
        <row r="182">
          <cell r="G182" t="str">
            <v>075IOUU082040001</v>
          </cell>
          <cell r="H182">
            <v>39651</v>
          </cell>
          <cell r="M182">
            <v>2627642.73</v>
          </cell>
        </row>
        <row r="183">
          <cell r="G183" t="str">
            <v>075IOUU082040001</v>
          </cell>
          <cell r="H183">
            <v>39651</v>
          </cell>
          <cell r="M183">
            <v>2234330.19</v>
          </cell>
        </row>
        <row r="184">
          <cell r="G184" t="str">
            <v>075IOUU082220001</v>
          </cell>
          <cell r="H184">
            <v>39669</v>
          </cell>
          <cell r="M184">
            <v>7037469</v>
          </cell>
        </row>
        <row r="185">
          <cell r="G185" t="str">
            <v>0751OUU082140001</v>
          </cell>
          <cell r="H185">
            <v>39661</v>
          </cell>
          <cell r="M185">
            <v>3806382.49</v>
          </cell>
        </row>
        <row r="186">
          <cell r="G186" t="str">
            <v>0751OUU082140001</v>
          </cell>
          <cell r="H186">
            <v>39661</v>
          </cell>
          <cell r="M186">
            <v>12328775.810000001</v>
          </cell>
        </row>
        <row r="187">
          <cell r="G187" t="str">
            <v>0751OUU082140001</v>
          </cell>
          <cell r="H187">
            <v>39661</v>
          </cell>
          <cell r="M187">
            <v>3416092.35</v>
          </cell>
        </row>
        <row r="188">
          <cell r="G188" t="str">
            <v>0751OUU082140001</v>
          </cell>
          <cell r="H188">
            <v>39661</v>
          </cell>
          <cell r="M188">
            <v>880954.92</v>
          </cell>
        </row>
        <row r="189">
          <cell r="G189" t="str">
            <v>075IOUU082050001</v>
          </cell>
          <cell r="H189">
            <v>39652</v>
          </cell>
          <cell r="M189">
            <v>58981.78</v>
          </cell>
        </row>
        <row r="190">
          <cell r="G190" t="str">
            <v>075IOUU082220001</v>
          </cell>
          <cell r="H190">
            <v>39669</v>
          </cell>
          <cell r="M190">
            <v>5715833</v>
          </cell>
        </row>
        <row r="191">
          <cell r="G191" t="str">
            <v>001LM02082560004</v>
          </cell>
          <cell r="H191">
            <v>39703</v>
          </cell>
          <cell r="M191">
            <v>741452.36</v>
          </cell>
        </row>
        <row r="192">
          <cell r="G192" t="str">
            <v>Total forSeptember 2008</v>
          </cell>
          <cell r="M192">
            <v>48236358.210000008</v>
          </cell>
        </row>
        <row r="193">
          <cell r="G193" t="str">
            <v>075IOUU082220001</v>
          </cell>
          <cell r="H193">
            <v>39669</v>
          </cell>
          <cell r="M193">
            <v>3765725</v>
          </cell>
        </row>
        <row r="194">
          <cell r="G194" t="str">
            <v>075IOUU082140002</v>
          </cell>
          <cell r="H194">
            <v>39661</v>
          </cell>
          <cell r="M194">
            <v>1014922</v>
          </cell>
        </row>
        <row r="195">
          <cell r="G195" t="str">
            <v>075IOUU082040001</v>
          </cell>
          <cell r="H195">
            <v>39651</v>
          </cell>
          <cell r="M195">
            <v>1304374.72</v>
          </cell>
        </row>
        <row r="196">
          <cell r="G196" t="str">
            <v>0751OUU082420002</v>
          </cell>
          <cell r="H196">
            <v>39689</v>
          </cell>
          <cell r="M196">
            <v>500922.09</v>
          </cell>
        </row>
        <row r="197">
          <cell r="G197" t="str">
            <v>0751OUU082750005</v>
          </cell>
          <cell r="H197">
            <v>39722</v>
          </cell>
          <cell r="M197">
            <v>69015214</v>
          </cell>
        </row>
        <row r="198">
          <cell r="G198" t="str">
            <v xml:space="preserve">001LM02082680006 </v>
          </cell>
          <cell r="H198">
            <v>39715</v>
          </cell>
          <cell r="M198">
            <v>9859126</v>
          </cell>
        </row>
        <row r="199">
          <cell r="G199" t="str">
            <v xml:space="preserve">001LM02082680006 </v>
          </cell>
          <cell r="H199">
            <v>39715</v>
          </cell>
          <cell r="M199">
            <v>9894203</v>
          </cell>
        </row>
        <row r="200">
          <cell r="G200" t="str">
            <v xml:space="preserve">001LM02082680006 </v>
          </cell>
          <cell r="H200">
            <v>39715</v>
          </cell>
          <cell r="M200">
            <v>2741496</v>
          </cell>
        </row>
        <row r="201">
          <cell r="G201" t="str">
            <v xml:space="preserve">001LM02082680006 </v>
          </cell>
          <cell r="H201">
            <v>39715</v>
          </cell>
          <cell r="M201">
            <v>5340579</v>
          </cell>
        </row>
        <row r="202">
          <cell r="G202" t="str">
            <v xml:space="preserve">001LM02082680006 </v>
          </cell>
          <cell r="H202">
            <v>39715</v>
          </cell>
          <cell r="M202">
            <v>10892158</v>
          </cell>
        </row>
        <row r="203">
          <cell r="G203" t="str">
            <v xml:space="preserve">001LM02082680006 </v>
          </cell>
          <cell r="H203">
            <v>39715</v>
          </cell>
          <cell r="M203">
            <v>5410736</v>
          </cell>
        </row>
        <row r="204">
          <cell r="G204" t="str">
            <v>001LM02082520004</v>
          </cell>
          <cell r="H204">
            <v>39699</v>
          </cell>
          <cell r="M204">
            <v>2953286</v>
          </cell>
        </row>
        <row r="205">
          <cell r="G205" t="str">
            <v>001LM02082680005</v>
          </cell>
          <cell r="H205">
            <v>39715</v>
          </cell>
          <cell r="M205">
            <v>4989124</v>
          </cell>
        </row>
        <row r="206">
          <cell r="G206" t="str">
            <v>001LM02082560004</v>
          </cell>
          <cell r="H206">
            <v>39703</v>
          </cell>
          <cell r="M206">
            <v>3887514.5599999996</v>
          </cell>
        </row>
        <row r="207">
          <cell r="G207" t="str">
            <v>0751OUU082920006</v>
          </cell>
          <cell r="H207">
            <v>39739</v>
          </cell>
          <cell r="M207">
            <v>8123283</v>
          </cell>
        </row>
        <row r="208">
          <cell r="G208" t="str">
            <v>0751OUU082920006</v>
          </cell>
          <cell r="H208">
            <v>39739</v>
          </cell>
          <cell r="M208">
            <v>10163918</v>
          </cell>
        </row>
        <row r="209">
          <cell r="G209" t="str">
            <v>0751OUU082920006</v>
          </cell>
          <cell r="H209">
            <v>39739</v>
          </cell>
          <cell r="M209">
            <v>7296008</v>
          </cell>
        </row>
        <row r="210">
          <cell r="G210" t="str">
            <v>0751OUU082920006</v>
          </cell>
          <cell r="H210">
            <v>39739</v>
          </cell>
          <cell r="M210">
            <v>3626419</v>
          </cell>
        </row>
        <row r="211">
          <cell r="G211" t="str">
            <v>0751OUU082750002</v>
          </cell>
          <cell r="H211">
            <v>39722</v>
          </cell>
          <cell r="M211">
            <v>5074383</v>
          </cell>
        </row>
        <row r="212">
          <cell r="G212" t="str">
            <v>0751OUU082750002</v>
          </cell>
          <cell r="H212">
            <v>39722</v>
          </cell>
          <cell r="M212">
            <v>8351099</v>
          </cell>
        </row>
        <row r="213">
          <cell r="G213" t="str">
            <v>001LM02082680005</v>
          </cell>
          <cell r="H213">
            <v>39715</v>
          </cell>
          <cell r="M213">
            <v>9163396</v>
          </cell>
        </row>
        <row r="214">
          <cell r="G214" t="str">
            <v>001LM02082680005</v>
          </cell>
          <cell r="H214">
            <v>39715</v>
          </cell>
          <cell r="M214">
            <v>4979294</v>
          </cell>
        </row>
        <row r="215">
          <cell r="G215" t="str">
            <v>001LM02082680005</v>
          </cell>
          <cell r="H215">
            <v>39715</v>
          </cell>
          <cell r="M215">
            <v>4875757</v>
          </cell>
        </row>
        <row r="216">
          <cell r="G216" t="str">
            <v>001LM02082680005</v>
          </cell>
          <cell r="H216">
            <v>39715</v>
          </cell>
          <cell r="M216">
            <v>3879366</v>
          </cell>
        </row>
        <row r="217">
          <cell r="G217" t="str">
            <v>001LM02082560004</v>
          </cell>
          <cell r="H217">
            <v>39703</v>
          </cell>
          <cell r="M217">
            <v>2593682.2999999998</v>
          </cell>
        </row>
        <row r="218">
          <cell r="G218" t="str">
            <v>075IOUU082140002</v>
          </cell>
          <cell r="H218">
            <v>39661</v>
          </cell>
          <cell r="M218">
            <v>916710</v>
          </cell>
        </row>
        <row r="219">
          <cell r="G219" t="str">
            <v>Total for October 2008</v>
          </cell>
          <cell r="M219">
            <v>271991144.10000002</v>
          </cell>
        </row>
        <row r="220">
          <cell r="G220" t="str">
            <v>0751OUU082750003</v>
          </cell>
          <cell r="H220">
            <v>39722</v>
          </cell>
          <cell r="M220">
            <v>1616430</v>
          </cell>
        </row>
        <row r="221">
          <cell r="G221" t="str">
            <v>001LM02081920001</v>
          </cell>
          <cell r="H221">
            <v>39639</v>
          </cell>
          <cell r="M221">
            <v>2188927.75</v>
          </cell>
        </row>
        <row r="222">
          <cell r="G222" t="str">
            <v>0751OUU082750002</v>
          </cell>
          <cell r="H222">
            <v>39722</v>
          </cell>
          <cell r="M222">
            <v>1341577</v>
          </cell>
        </row>
        <row r="223">
          <cell r="G223" t="str">
            <v>0751OUU082750004</v>
          </cell>
          <cell r="H223">
            <v>39722</v>
          </cell>
          <cell r="M223">
            <v>1309602.72</v>
          </cell>
        </row>
        <row r="224">
          <cell r="G224" t="str">
            <v>001LM02082900001</v>
          </cell>
          <cell r="H224">
            <v>39737</v>
          </cell>
          <cell r="M224">
            <v>556750.21</v>
          </cell>
        </row>
        <row r="225">
          <cell r="G225" t="str">
            <v>0751OUU082750003</v>
          </cell>
          <cell r="H225">
            <v>39722</v>
          </cell>
          <cell r="M225">
            <v>1104814</v>
          </cell>
        </row>
        <row r="226">
          <cell r="G226" t="str">
            <v>0751OUU082920008</v>
          </cell>
          <cell r="H226">
            <v>39739</v>
          </cell>
          <cell r="M226">
            <v>3860000</v>
          </cell>
        </row>
        <row r="227">
          <cell r="G227" t="str">
            <v>0751OUU082920011</v>
          </cell>
          <cell r="H227">
            <v>39739</v>
          </cell>
          <cell r="M227">
            <v>32376393</v>
          </cell>
        </row>
        <row r="228">
          <cell r="G228" t="str">
            <v>0751OUU082920007</v>
          </cell>
          <cell r="H228">
            <v>39739</v>
          </cell>
          <cell r="M228">
            <v>824419</v>
          </cell>
        </row>
        <row r="229">
          <cell r="G229" t="str">
            <v>0751OUU082920003</v>
          </cell>
          <cell r="H229">
            <v>39739</v>
          </cell>
          <cell r="M229">
            <v>12255563</v>
          </cell>
        </row>
        <row r="230">
          <cell r="G230" t="str">
            <v>0751OUU082920003</v>
          </cell>
          <cell r="H230">
            <v>39739</v>
          </cell>
          <cell r="M230">
            <v>5183586</v>
          </cell>
        </row>
        <row r="231">
          <cell r="G231" t="str">
            <v>0751OUU082920013</v>
          </cell>
          <cell r="H231">
            <v>39739</v>
          </cell>
          <cell r="M231">
            <v>18835762</v>
          </cell>
        </row>
        <row r="232">
          <cell r="G232" t="str">
            <v>0751OUU082920013</v>
          </cell>
          <cell r="H232">
            <v>39739</v>
          </cell>
          <cell r="M232">
            <v>7734759</v>
          </cell>
        </row>
        <row r="233">
          <cell r="G233" t="str">
            <v>0751OUU082920013</v>
          </cell>
          <cell r="H233">
            <v>39739</v>
          </cell>
          <cell r="M233">
            <v>14715625</v>
          </cell>
        </row>
        <row r="234">
          <cell r="G234" t="str">
            <v>393ILC195008</v>
          </cell>
          <cell r="H234">
            <v>39744</v>
          </cell>
          <cell r="M234">
            <v>4994511</v>
          </cell>
        </row>
        <row r="235">
          <cell r="G235" t="str">
            <v>Total for November 2008</v>
          </cell>
          <cell r="M235">
            <v>57434476.68</v>
          </cell>
        </row>
        <row r="236">
          <cell r="G236" t="str">
            <v>001LM02082630003</v>
          </cell>
          <cell r="H236">
            <v>39710</v>
          </cell>
          <cell r="M236">
            <v>1015077</v>
          </cell>
        </row>
        <row r="237">
          <cell r="G237" t="str">
            <v>001LM02083190001</v>
          </cell>
          <cell r="H237">
            <v>39766</v>
          </cell>
          <cell r="M237">
            <v>2559403.52</v>
          </cell>
        </row>
        <row r="238">
          <cell r="G238" t="str">
            <v>0751OUU082920003</v>
          </cell>
          <cell r="H238">
            <v>39739</v>
          </cell>
          <cell r="M238">
            <v>8380843</v>
          </cell>
        </row>
        <row r="239">
          <cell r="G239" t="str">
            <v>0751OUU082920007</v>
          </cell>
          <cell r="H239">
            <v>39739</v>
          </cell>
          <cell r="M239">
            <v>1191902</v>
          </cell>
        </row>
        <row r="240">
          <cell r="G240" t="str">
            <v>0751OUU082750003</v>
          </cell>
          <cell r="H240">
            <v>39722</v>
          </cell>
          <cell r="M240">
            <v>1045930</v>
          </cell>
        </row>
        <row r="241">
          <cell r="G241" t="str">
            <v>0751OUU082920007</v>
          </cell>
          <cell r="H241">
            <v>39739</v>
          </cell>
          <cell r="M241">
            <v>1155617</v>
          </cell>
        </row>
        <row r="242">
          <cell r="G242" t="str">
            <v>0751OUU082920001</v>
          </cell>
          <cell r="H242">
            <v>39739</v>
          </cell>
          <cell r="M242">
            <v>3566095.78</v>
          </cell>
        </row>
        <row r="243">
          <cell r="G243" t="str">
            <v>0751OUU082920012</v>
          </cell>
          <cell r="H243">
            <v>39739</v>
          </cell>
          <cell r="M243">
            <v>3958651</v>
          </cell>
        </row>
        <row r="244">
          <cell r="G244" t="str">
            <v>0751OUU082920012</v>
          </cell>
          <cell r="H244">
            <v>39739</v>
          </cell>
          <cell r="M244">
            <v>5011273</v>
          </cell>
        </row>
        <row r="245">
          <cell r="G245" t="str">
            <v>0751OUU082920012</v>
          </cell>
          <cell r="H245">
            <v>39739</v>
          </cell>
          <cell r="M245">
            <v>6246073</v>
          </cell>
        </row>
        <row r="246">
          <cell r="G246" t="str">
            <v>0751OUU082920009</v>
          </cell>
          <cell r="H246">
            <v>39739</v>
          </cell>
          <cell r="M246">
            <v>4548625</v>
          </cell>
        </row>
        <row r="247">
          <cell r="G247" t="str">
            <v>0751OUU082920013</v>
          </cell>
          <cell r="H247">
            <v>39739</v>
          </cell>
          <cell r="M247">
            <v>20386395</v>
          </cell>
        </row>
        <row r="248">
          <cell r="G248" t="str">
            <v>0751OUU082920009</v>
          </cell>
          <cell r="H248">
            <v>39739</v>
          </cell>
          <cell r="M248">
            <v>27296689</v>
          </cell>
        </row>
        <row r="249">
          <cell r="G249" t="str">
            <v>Total for December 2008</v>
          </cell>
          <cell r="M249">
            <v>38679490.299999997</v>
          </cell>
        </row>
        <row r="250">
          <cell r="G250" t="str">
            <v>001LM02083460006</v>
          </cell>
          <cell r="H250">
            <v>40158</v>
          </cell>
          <cell r="M250">
            <v>491367.11</v>
          </cell>
        </row>
        <row r="251">
          <cell r="G251" t="str">
            <v>001LM02083460005</v>
          </cell>
          <cell r="H251">
            <v>39793</v>
          </cell>
          <cell r="M251">
            <v>3279594</v>
          </cell>
        </row>
        <row r="252">
          <cell r="G252" t="str">
            <v>393ILC195008</v>
          </cell>
          <cell r="H252">
            <v>39744</v>
          </cell>
          <cell r="M252">
            <v>11500072</v>
          </cell>
        </row>
        <row r="253">
          <cell r="G253" t="str">
            <v>0751OUU082750005</v>
          </cell>
          <cell r="H253">
            <v>39722</v>
          </cell>
          <cell r="M253">
            <v>10638258</v>
          </cell>
        </row>
        <row r="254">
          <cell r="G254" t="str">
            <v>0751OUU082920007</v>
          </cell>
          <cell r="H254">
            <v>39739</v>
          </cell>
          <cell r="M254">
            <v>867875</v>
          </cell>
        </row>
        <row r="255">
          <cell r="G255" t="str">
            <v>0751OUU082920007</v>
          </cell>
          <cell r="H255">
            <v>39739</v>
          </cell>
          <cell r="M255">
            <v>323548</v>
          </cell>
        </row>
        <row r="256">
          <cell r="G256" t="str">
            <v>0751OUU082920007</v>
          </cell>
          <cell r="H256">
            <v>39739</v>
          </cell>
          <cell r="M256">
            <v>1042412</v>
          </cell>
        </row>
        <row r="257">
          <cell r="G257" t="str">
            <v>1128/ILC/2008/23</v>
          </cell>
          <cell r="H257">
            <v>39785</v>
          </cell>
          <cell r="M257">
            <v>4295316</v>
          </cell>
        </row>
        <row r="258">
          <cell r="G258" t="str">
            <v>1128/ILC/2008/23</v>
          </cell>
          <cell r="H258">
            <v>39785</v>
          </cell>
          <cell r="M258">
            <v>5135155</v>
          </cell>
        </row>
        <row r="259">
          <cell r="G259" t="str">
            <v>1128/ILC/2008/23</v>
          </cell>
          <cell r="H259">
            <v>39785</v>
          </cell>
          <cell r="M259">
            <v>4778177</v>
          </cell>
        </row>
        <row r="260">
          <cell r="G260" t="str">
            <v>001LM02083460006</v>
          </cell>
          <cell r="H260">
            <v>39793</v>
          </cell>
          <cell r="M260">
            <v>1141680.1200000001</v>
          </cell>
        </row>
        <row r="261">
          <cell r="G261" t="str">
            <v>001LM02083590004</v>
          </cell>
          <cell r="H261">
            <v>39806</v>
          </cell>
          <cell r="M261">
            <v>1754576</v>
          </cell>
        </row>
        <row r="262">
          <cell r="G262" t="str">
            <v>001LM02083590004</v>
          </cell>
          <cell r="H262">
            <v>39806</v>
          </cell>
          <cell r="M262">
            <v>2037179</v>
          </cell>
        </row>
        <row r="263">
          <cell r="G263" t="str">
            <v>001LM02083590004</v>
          </cell>
          <cell r="H263">
            <v>39806</v>
          </cell>
          <cell r="M263">
            <v>3452282</v>
          </cell>
        </row>
        <row r="264">
          <cell r="G264" t="str">
            <v>0751OUU082920007</v>
          </cell>
          <cell r="H264">
            <v>39739</v>
          </cell>
          <cell r="M264">
            <v>995625</v>
          </cell>
        </row>
        <row r="265">
          <cell r="G265" t="str">
            <v>001LM02083590007</v>
          </cell>
          <cell r="H265">
            <v>39806</v>
          </cell>
          <cell r="M265">
            <v>744093.12</v>
          </cell>
        </row>
        <row r="266">
          <cell r="G266" t="str">
            <v>001LM02083590004</v>
          </cell>
          <cell r="H266">
            <v>39806</v>
          </cell>
          <cell r="M266">
            <v>694713</v>
          </cell>
        </row>
        <row r="267">
          <cell r="G267" t="str">
            <v>Total for January 2009</v>
          </cell>
          <cell r="M267">
            <v>53171922.349999994</v>
          </cell>
        </row>
        <row r="268">
          <cell r="G268" t="str">
            <v>001LM02083460005</v>
          </cell>
          <cell r="H268">
            <v>39793</v>
          </cell>
          <cell r="M268">
            <v>485884</v>
          </cell>
        </row>
        <row r="269">
          <cell r="G269" t="str">
            <v>001LM02083590007</v>
          </cell>
          <cell r="H269">
            <v>39806</v>
          </cell>
          <cell r="M269">
            <v>317194.5</v>
          </cell>
        </row>
        <row r="270">
          <cell r="G270" t="str">
            <v>0751OUU082920007</v>
          </cell>
          <cell r="H270">
            <v>39739</v>
          </cell>
          <cell r="M270">
            <v>2316442</v>
          </cell>
        </row>
        <row r="271">
          <cell r="G271" t="str">
            <v>001LM02083590005</v>
          </cell>
          <cell r="H271">
            <v>39806</v>
          </cell>
          <cell r="M271">
            <v>3111459.06</v>
          </cell>
        </row>
        <row r="272">
          <cell r="G272" t="str">
            <v>001LM02083590005</v>
          </cell>
          <cell r="H272">
            <v>39806</v>
          </cell>
          <cell r="M272">
            <v>4172125.36</v>
          </cell>
        </row>
        <row r="273">
          <cell r="G273" t="str">
            <v>001LM02083590005</v>
          </cell>
          <cell r="H273">
            <v>39806</v>
          </cell>
          <cell r="M273">
            <v>1357145.9</v>
          </cell>
        </row>
        <row r="274">
          <cell r="G274" t="str">
            <v>001LM02083590004</v>
          </cell>
          <cell r="H274">
            <v>39806</v>
          </cell>
          <cell r="M274">
            <v>719092</v>
          </cell>
        </row>
        <row r="275">
          <cell r="G275" t="str">
            <v>001LM02083590004</v>
          </cell>
          <cell r="H275">
            <v>39806</v>
          </cell>
          <cell r="M275">
            <v>982588</v>
          </cell>
        </row>
        <row r="276">
          <cell r="G276" t="str">
            <v>001LM02083590004</v>
          </cell>
          <cell r="H276">
            <v>39806</v>
          </cell>
          <cell r="M276">
            <v>89963</v>
          </cell>
        </row>
        <row r="277">
          <cell r="G277" t="str">
            <v>0062ILC009108</v>
          </cell>
          <cell r="H277">
            <v>39812</v>
          </cell>
          <cell r="M277">
            <v>6258835</v>
          </cell>
        </row>
        <row r="278">
          <cell r="G278" t="str">
            <v>2910ILCIS0004709</v>
          </cell>
          <cell r="H278">
            <v>39837</v>
          </cell>
          <cell r="M278">
            <v>6746932</v>
          </cell>
        </row>
        <row r="279">
          <cell r="G279" t="str">
            <v>2910ILCIS0004709</v>
          </cell>
          <cell r="H279">
            <v>39837</v>
          </cell>
          <cell r="M279">
            <v>10496342</v>
          </cell>
        </row>
        <row r="280">
          <cell r="G280" t="str">
            <v>112809ILCOW0005</v>
          </cell>
          <cell r="H280">
            <v>39835</v>
          </cell>
          <cell r="M280">
            <v>995580</v>
          </cell>
        </row>
        <row r="281">
          <cell r="G281" t="str">
            <v>112809ILCOW0005</v>
          </cell>
          <cell r="H281">
            <v>39835</v>
          </cell>
          <cell r="M281">
            <v>858167</v>
          </cell>
        </row>
        <row r="282">
          <cell r="G282" t="str">
            <v>112809ILCOW0005</v>
          </cell>
          <cell r="H282">
            <v>39835</v>
          </cell>
          <cell r="M282">
            <v>5032022</v>
          </cell>
        </row>
        <row r="283">
          <cell r="G283" t="str">
            <v>112809ILCOW0005</v>
          </cell>
          <cell r="H283">
            <v>39835</v>
          </cell>
          <cell r="M283">
            <v>3379276</v>
          </cell>
        </row>
        <row r="284">
          <cell r="G284" t="str">
            <v>112809ILCOW0005</v>
          </cell>
          <cell r="H284">
            <v>39835</v>
          </cell>
          <cell r="M284">
            <v>2363227</v>
          </cell>
        </row>
        <row r="285">
          <cell r="G285" t="str">
            <v>0300709LC0000029</v>
          </cell>
          <cell r="H285">
            <v>39850</v>
          </cell>
          <cell r="M285">
            <v>3839867</v>
          </cell>
        </row>
        <row r="286">
          <cell r="G286" t="str">
            <v>0300709LC0000029</v>
          </cell>
          <cell r="H286">
            <v>39850</v>
          </cell>
          <cell r="M286">
            <v>3381577</v>
          </cell>
        </row>
        <row r="287">
          <cell r="G287" t="str">
            <v>0300709LC0000029</v>
          </cell>
          <cell r="H287">
            <v>39850</v>
          </cell>
          <cell r="M287">
            <v>3275570</v>
          </cell>
        </row>
        <row r="288">
          <cell r="G288" t="str">
            <v>2910ILCIS0004709</v>
          </cell>
          <cell r="H288">
            <v>39837</v>
          </cell>
          <cell r="M288">
            <v>2453499</v>
          </cell>
        </row>
        <row r="289">
          <cell r="G289" t="str">
            <v>2910ILCIS0004709</v>
          </cell>
          <cell r="H289">
            <v>39837</v>
          </cell>
          <cell r="M289">
            <v>22255822</v>
          </cell>
        </row>
        <row r="290">
          <cell r="G290" t="str">
            <v>112809ILCOW0001</v>
          </cell>
          <cell r="H290">
            <v>39833</v>
          </cell>
          <cell r="M290">
            <v>713978.43393835612</v>
          </cell>
        </row>
        <row r="291">
          <cell r="G291" t="str">
            <v>112809ILCOW0001</v>
          </cell>
          <cell r="H291">
            <v>39833</v>
          </cell>
          <cell r="M291">
            <v>998107.17503698636</v>
          </cell>
        </row>
        <row r="292">
          <cell r="G292" t="str">
            <v>001LM02083590005</v>
          </cell>
          <cell r="H292">
            <v>39806</v>
          </cell>
          <cell r="M292">
            <v>4107346.37</v>
          </cell>
        </row>
        <row r="293">
          <cell r="G293" t="str">
            <v>0300709LC0000029</v>
          </cell>
          <cell r="H293">
            <v>39850</v>
          </cell>
          <cell r="M293">
            <v>1874964</v>
          </cell>
        </row>
        <row r="294">
          <cell r="G294" t="str">
            <v>2910ILCIS0004709</v>
          </cell>
          <cell r="H294">
            <v>39837</v>
          </cell>
          <cell r="M294">
            <v>16187468</v>
          </cell>
        </row>
        <row r="295">
          <cell r="G295" t="str">
            <v>2910ILCIS0004709</v>
          </cell>
          <cell r="H295">
            <v>39837</v>
          </cell>
          <cell r="M295">
            <v>14718022</v>
          </cell>
        </row>
        <row r="296">
          <cell r="G296" t="str">
            <v>0300709LC0000029</v>
          </cell>
          <cell r="H296">
            <v>39850</v>
          </cell>
          <cell r="M296">
            <v>2517831</v>
          </cell>
        </row>
        <row r="297">
          <cell r="G297" t="str">
            <v>001LM02083460005</v>
          </cell>
          <cell r="H297">
            <v>39793</v>
          </cell>
          <cell r="M297">
            <v>158893</v>
          </cell>
        </row>
        <row r="298">
          <cell r="G298" t="str">
            <v>001LM02083590004</v>
          </cell>
          <cell r="H298">
            <v>40171</v>
          </cell>
          <cell r="M298">
            <v>875628</v>
          </cell>
        </row>
        <row r="299">
          <cell r="G299" t="str">
            <v>0062ILC009108</v>
          </cell>
          <cell r="H299">
            <v>40177</v>
          </cell>
          <cell r="M299">
            <v>5358124</v>
          </cell>
        </row>
        <row r="300">
          <cell r="G300" t="str">
            <v>0062ILC009108</v>
          </cell>
          <cell r="H300">
            <v>40177</v>
          </cell>
          <cell r="M300">
            <v>5172645</v>
          </cell>
        </row>
        <row r="301">
          <cell r="G301" t="str">
            <v>0062ILC009108</v>
          </cell>
          <cell r="H301">
            <v>40177</v>
          </cell>
          <cell r="M301">
            <v>4824523</v>
          </cell>
        </row>
        <row r="302">
          <cell r="G302" t="str">
            <v>0062ILC009108</v>
          </cell>
          <cell r="H302">
            <v>40177</v>
          </cell>
          <cell r="M302">
            <v>4847529</v>
          </cell>
        </row>
        <row r="303">
          <cell r="G303" t="str">
            <v>0062ILC009108</v>
          </cell>
          <cell r="H303">
            <v>40177</v>
          </cell>
          <cell r="M303">
            <v>3239407</v>
          </cell>
        </row>
        <row r="304">
          <cell r="G304" t="str">
            <v>0062ILC009108</v>
          </cell>
          <cell r="H304">
            <v>40177</v>
          </cell>
          <cell r="M304">
            <v>4928499</v>
          </cell>
        </row>
        <row r="305">
          <cell r="G305" t="str">
            <v>112809ILCOW0005</v>
          </cell>
          <cell r="H305">
            <v>39835</v>
          </cell>
          <cell r="M305">
            <v>989272</v>
          </cell>
        </row>
        <row r="306">
          <cell r="G306" t="str">
            <v>2910ILCIS0004709</v>
          </cell>
          <cell r="H306">
            <v>39837</v>
          </cell>
          <cell r="M306">
            <v>13150676</v>
          </cell>
        </row>
        <row r="307">
          <cell r="G307" t="str">
            <v>2910ILCIS0004709</v>
          </cell>
          <cell r="H307">
            <v>39837</v>
          </cell>
          <cell r="M307">
            <v>3023372</v>
          </cell>
        </row>
        <row r="308">
          <cell r="G308" t="str">
            <v>2910ILCIS0004709</v>
          </cell>
          <cell r="H308">
            <v>39837</v>
          </cell>
          <cell r="M308">
            <v>6585592</v>
          </cell>
        </row>
        <row r="309">
          <cell r="G309" t="str">
            <v>2910ILCIS0004709</v>
          </cell>
          <cell r="H309">
            <v>39837</v>
          </cell>
          <cell r="M309">
            <v>4374786</v>
          </cell>
        </row>
        <row r="310">
          <cell r="G310" t="str">
            <v>Total for February 2009</v>
          </cell>
          <cell r="M310">
            <v>60179288.82</v>
          </cell>
        </row>
        <row r="311">
          <cell r="G311" t="str">
            <v>0300709LC0000029</v>
          </cell>
          <cell r="H311">
            <v>39850</v>
          </cell>
          <cell r="M311">
            <v>1348049</v>
          </cell>
        </row>
        <row r="312">
          <cell r="G312" t="str">
            <v>0300709LC0000029</v>
          </cell>
          <cell r="H312">
            <v>39850</v>
          </cell>
          <cell r="M312">
            <v>239362</v>
          </cell>
        </row>
        <row r="313">
          <cell r="G313" t="str">
            <v>0300709LC0000030</v>
          </cell>
          <cell r="H313">
            <v>39850</v>
          </cell>
          <cell r="M313">
            <v>1494192.4836164382</v>
          </cell>
        </row>
        <row r="314">
          <cell r="G314" t="str">
            <v>0300709LC0000030</v>
          </cell>
          <cell r="H314">
            <v>39850</v>
          </cell>
          <cell r="M314">
            <v>781313.41983561649</v>
          </cell>
        </row>
        <row r="315">
          <cell r="G315" t="str">
            <v>0300709LC0000032</v>
          </cell>
          <cell r="H315">
            <v>39854</v>
          </cell>
          <cell r="M315">
            <v>874892</v>
          </cell>
        </row>
        <row r="316">
          <cell r="G316" t="str">
            <v>0300709LC0000032</v>
          </cell>
          <cell r="H316">
            <v>39854</v>
          </cell>
          <cell r="M316">
            <v>2177340</v>
          </cell>
        </row>
        <row r="317">
          <cell r="G317" t="str">
            <v>0300709LC0000030</v>
          </cell>
          <cell r="H317">
            <v>39850</v>
          </cell>
          <cell r="M317">
            <v>742716.40465753432</v>
          </cell>
        </row>
        <row r="318">
          <cell r="G318" t="str">
            <v>1908ILCAD0002609</v>
          </cell>
          <cell r="H318">
            <v>39877</v>
          </cell>
          <cell r="M318">
            <v>12601687</v>
          </cell>
        </row>
        <row r="319">
          <cell r="G319" t="str">
            <v>1908ILCAD0002609</v>
          </cell>
          <cell r="H319">
            <v>39877</v>
          </cell>
          <cell r="M319">
            <v>11826458</v>
          </cell>
        </row>
        <row r="320">
          <cell r="G320" t="str">
            <v>1908ILCAD0002609</v>
          </cell>
          <cell r="H320">
            <v>39877</v>
          </cell>
          <cell r="M320">
            <v>14464686</v>
          </cell>
        </row>
        <row r="321">
          <cell r="G321" t="str">
            <v>1908ILCAD0002609</v>
          </cell>
          <cell r="H321">
            <v>39877</v>
          </cell>
          <cell r="M321">
            <v>18036027</v>
          </cell>
        </row>
        <row r="322">
          <cell r="G322" t="str">
            <v>0300709LC0000030</v>
          </cell>
          <cell r="H322">
            <v>39850</v>
          </cell>
          <cell r="M322">
            <v>639679.38416438363</v>
          </cell>
        </row>
        <row r="323">
          <cell r="G323" t="str">
            <v>0300709LC0000036</v>
          </cell>
          <cell r="H323">
            <v>39856</v>
          </cell>
          <cell r="M323">
            <v>676668.01490410964</v>
          </cell>
        </row>
        <row r="324">
          <cell r="G324" t="str">
            <v>112809ILCOW0005</v>
          </cell>
          <cell r="H324">
            <v>39835</v>
          </cell>
          <cell r="M324">
            <v>934711</v>
          </cell>
        </row>
        <row r="325">
          <cell r="G325" t="str">
            <v>173LCO-0000567</v>
          </cell>
          <cell r="H325">
            <v>39884</v>
          </cell>
          <cell r="M325">
            <v>1511285</v>
          </cell>
        </row>
        <row r="326">
          <cell r="G326" t="str">
            <v>173LCO-0000567</v>
          </cell>
          <cell r="H326">
            <v>39884</v>
          </cell>
          <cell r="M326">
            <v>2920979</v>
          </cell>
        </row>
        <row r="327">
          <cell r="G327" t="str">
            <v>173LCO-0000567</v>
          </cell>
          <cell r="H327">
            <v>39884</v>
          </cell>
          <cell r="M327">
            <v>2614307</v>
          </cell>
        </row>
        <row r="328">
          <cell r="G328" t="str">
            <v>173LCO-0000567</v>
          </cell>
          <cell r="H328">
            <v>39884</v>
          </cell>
          <cell r="M328">
            <v>866865</v>
          </cell>
        </row>
        <row r="329">
          <cell r="G329" t="str">
            <v>1908ILCAD0001909</v>
          </cell>
          <cell r="H329">
            <v>39864</v>
          </cell>
          <cell r="M329">
            <v>7554562</v>
          </cell>
        </row>
        <row r="330">
          <cell r="G330" t="str">
            <v>1908ILCAD0001909</v>
          </cell>
          <cell r="H330">
            <v>39864</v>
          </cell>
          <cell r="M330">
            <v>4836055</v>
          </cell>
        </row>
        <row r="331">
          <cell r="G331" t="str">
            <v>1908ILCAD0001909</v>
          </cell>
          <cell r="H331">
            <v>39864</v>
          </cell>
          <cell r="M331">
            <v>5314383</v>
          </cell>
        </row>
        <row r="332">
          <cell r="G332" t="str">
            <v>1908ILCAD0001909</v>
          </cell>
          <cell r="H332">
            <v>39864</v>
          </cell>
          <cell r="M332">
            <v>2830915</v>
          </cell>
        </row>
        <row r="333">
          <cell r="G333" t="str">
            <v>1908ILCAD0001909</v>
          </cell>
          <cell r="H333">
            <v>39864</v>
          </cell>
          <cell r="M333">
            <v>6111994</v>
          </cell>
        </row>
        <row r="334">
          <cell r="G334" t="str">
            <v>1908ILCAD0001909</v>
          </cell>
          <cell r="H334">
            <v>39864</v>
          </cell>
          <cell r="M334">
            <v>6260411</v>
          </cell>
        </row>
        <row r="335">
          <cell r="G335" t="str">
            <v>173LCO-0000567</v>
          </cell>
          <cell r="H335">
            <v>39884</v>
          </cell>
          <cell r="M335">
            <v>862292</v>
          </cell>
        </row>
        <row r="336">
          <cell r="G336" t="str">
            <v>001LM02090020001</v>
          </cell>
          <cell r="H336">
            <v>39815</v>
          </cell>
          <cell r="M336">
            <v>1258057.7836438357</v>
          </cell>
        </row>
        <row r="337">
          <cell r="G337" t="str">
            <v>1908ILCAD0001909</v>
          </cell>
          <cell r="H337">
            <v>39864</v>
          </cell>
          <cell r="M337">
            <v>4436963</v>
          </cell>
        </row>
        <row r="338">
          <cell r="G338" t="str">
            <v>1908ILCAD0001909</v>
          </cell>
          <cell r="H338">
            <v>39864</v>
          </cell>
          <cell r="M338">
            <v>1546007</v>
          </cell>
        </row>
        <row r="339">
          <cell r="G339" t="str">
            <v>0300709LC0000050</v>
          </cell>
          <cell r="H339">
            <v>39872</v>
          </cell>
          <cell r="M339">
            <v>1083451</v>
          </cell>
        </row>
        <row r="340">
          <cell r="G340" t="str">
            <v>Total for March 2009</v>
          </cell>
          <cell r="M340">
            <v>116846308.49082193</v>
          </cell>
        </row>
        <row r="341">
          <cell r="G341" t="str">
            <v>1908ILCAD0002609</v>
          </cell>
          <cell r="H341">
            <v>39877</v>
          </cell>
          <cell r="M341">
            <v>12827172</v>
          </cell>
        </row>
        <row r="342">
          <cell r="G342" t="str">
            <v>1908ILCAD0001909</v>
          </cell>
          <cell r="H342">
            <v>39864</v>
          </cell>
          <cell r="M342">
            <v>2119516</v>
          </cell>
        </row>
        <row r="343">
          <cell r="G343" t="str">
            <v>1908ILCAD0002009</v>
          </cell>
          <cell r="H343">
            <v>39869</v>
          </cell>
          <cell r="M343">
            <v>3955983</v>
          </cell>
        </row>
        <row r="344">
          <cell r="G344" t="str">
            <v>173LCO-0000611</v>
          </cell>
          <cell r="H344">
            <v>39889</v>
          </cell>
          <cell r="M344">
            <v>2322369</v>
          </cell>
        </row>
        <row r="345">
          <cell r="G345" t="str">
            <v>173LCO-0000567</v>
          </cell>
          <cell r="H345">
            <v>39884</v>
          </cell>
          <cell r="M345">
            <v>3771288</v>
          </cell>
        </row>
        <row r="346">
          <cell r="G346" t="str">
            <v>0300709LC0000073</v>
          </cell>
          <cell r="H346">
            <v>39896</v>
          </cell>
          <cell r="M346">
            <v>1105750.1446273972</v>
          </cell>
        </row>
        <row r="347">
          <cell r="G347" t="str">
            <v>0300709LC0000032</v>
          </cell>
          <cell r="H347">
            <v>39854</v>
          </cell>
          <cell r="M347">
            <v>866389</v>
          </cell>
        </row>
        <row r="348">
          <cell r="G348" t="str">
            <v>0300709LC0000032</v>
          </cell>
          <cell r="H348">
            <v>39854</v>
          </cell>
          <cell r="M348">
            <v>619958</v>
          </cell>
        </row>
        <row r="349">
          <cell r="G349" t="str">
            <v>173LCO-0000611</v>
          </cell>
          <cell r="H349">
            <v>39889</v>
          </cell>
          <cell r="M349">
            <v>3847829</v>
          </cell>
        </row>
        <row r="350">
          <cell r="G350" t="str">
            <v>173LCO-0000567</v>
          </cell>
          <cell r="H350">
            <v>39884</v>
          </cell>
          <cell r="M350">
            <v>1536401</v>
          </cell>
        </row>
        <row r="351">
          <cell r="G351" t="str">
            <v>173LCO-0000567</v>
          </cell>
          <cell r="H351">
            <v>39884</v>
          </cell>
          <cell r="M351">
            <v>1297861</v>
          </cell>
        </row>
        <row r="352">
          <cell r="G352" t="str">
            <v>1908ILCAD0002709</v>
          </cell>
          <cell r="H352">
            <v>39878</v>
          </cell>
          <cell r="M352">
            <v>517313</v>
          </cell>
        </row>
        <row r="353">
          <cell r="G353" t="str">
            <v>1908ILCAD0001909</v>
          </cell>
          <cell r="H353">
            <v>39864</v>
          </cell>
          <cell r="M353">
            <v>2394026</v>
          </cell>
        </row>
        <row r="354">
          <cell r="G354" t="str">
            <v>1908ILCAD0002809</v>
          </cell>
          <cell r="H354">
            <v>39878</v>
          </cell>
          <cell r="M354">
            <v>743174.54953424667</v>
          </cell>
        </row>
        <row r="355">
          <cell r="G355" t="str">
            <v>0300709LC0000073</v>
          </cell>
          <cell r="H355">
            <v>39896</v>
          </cell>
          <cell r="M355">
            <v>926186.30734109588</v>
          </cell>
        </row>
        <row r="356">
          <cell r="G356" t="str">
            <v>0300709LC0000073</v>
          </cell>
          <cell r="H356">
            <v>39896</v>
          </cell>
          <cell r="M356">
            <v>754395.71805890405</v>
          </cell>
        </row>
        <row r="357">
          <cell r="G357" t="str">
            <v>173LCO-0000693</v>
          </cell>
          <cell r="H357">
            <v>39918</v>
          </cell>
          <cell r="M357">
            <v>10912698</v>
          </cell>
        </row>
        <row r="358">
          <cell r="G358" t="str">
            <v>Total for April 2009</v>
          </cell>
          <cell r="M358">
            <v>50518309.719561644</v>
          </cell>
        </row>
        <row r="359">
          <cell r="G359" t="str">
            <v>0300709LC0000092</v>
          </cell>
          <cell r="H359">
            <v>39916</v>
          </cell>
          <cell r="M359">
            <v>622490</v>
          </cell>
        </row>
        <row r="360">
          <cell r="G360" t="str">
            <v>1908ILCAD0004809</v>
          </cell>
          <cell r="H360">
            <v>39896</v>
          </cell>
          <cell r="M360">
            <v>3489076</v>
          </cell>
        </row>
        <row r="361">
          <cell r="G361" t="str">
            <v>1908ILCAD0004809</v>
          </cell>
          <cell r="H361">
            <v>39896</v>
          </cell>
          <cell r="M361">
            <v>2403388</v>
          </cell>
        </row>
        <row r="362">
          <cell r="G362" t="str">
            <v>0300709LC0000080</v>
          </cell>
          <cell r="H362">
            <v>39902</v>
          </cell>
          <cell r="M362">
            <v>1117915.2433687397</v>
          </cell>
        </row>
        <row r="363">
          <cell r="G363" t="str">
            <v>0300709LC0000101</v>
          </cell>
          <cell r="H363">
            <v>39918</v>
          </cell>
          <cell r="M363">
            <v>685561.37562739721</v>
          </cell>
        </row>
        <row r="364">
          <cell r="G364" t="str">
            <v>173LCO-0000693</v>
          </cell>
          <cell r="H364">
            <v>39918</v>
          </cell>
          <cell r="M364">
            <v>5290506</v>
          </cell>
        </row>
        <row r="365">
          <cell r="G365" t="str">
            <v>0300709LC0000101</v>
          </cell>
          <cell r="H365">
            <v>39918</v>
          </cell>
          <cell r="M365">
            <v>740705.48407397268</v>
          </cell>
        </row>
        <row r="366">
          <cell r="G366" t="str">
            <v>0300709LC0000120</v>
          </cell>
          <cell r="H366">
            <v>39920</v>
          </cell>
          <cell r="M366">
            <v>8259460</v>
          </cell>
        </row>
        <row r="367">
          <cell r="G367" t="str">
            <v>0300709LC0000120</v>
          </cell>
          <cell r="H367">
            <v>39920</v>
          </cell>
          <cell r="M367">
            <v>16336425</v>
          </cell>
        </row>
        <row r="368">
          <cell r="G368" t="str">
            <v>1908ILCAD0004809</v>
          </cell>
          <cell r="H368">
            <v>39896</v>
          </cell>
          <cell r="M368">
            <v>3038101</v>
          </cell>
        </row>
        <row r="369">
          <cell r="G369" t="str">
            <v>1908ILCAD0004809</v>
          </cell>
          <cell r="H369">
            <v>39896</v>
          </cell>
          <cell r="M369">
            <v>4446961</v>
          </cell>
        </row>
        <row r="370">
          <cell r="G370" t="str">
            <v>1908ILCAD0004809</v>
          </cell>
          <cell r="H370">
            <v>39896</v>
          </cell>
          <cell r="M370">
            <v>4955964</v>
          </cell>
        </row>
        <row r="371">
          <cell r="G371" t="str">
            <v>173LCO-00000717</v>
          </cell>
          <cell r="H371">
            <v>39931</v>
          </cell>
          <cell r="M371">
            <v>1888766</v>
          </cell>
        </row>
        <row r="372">
          <cell r="G372" t="str">
            <v>0300709LC0000101</v>
          </cell>
          <cell r="H372">
            <v>39918</v>
          </cell>
          <cell r="M372">
            <v>739417.7370904109</v>
          </cell>
        </row>
        <row r="373">
          <cell r="G373" t="str">
            <v>0300709LC0000099</v>
          </cell>
          <cell r="H373">
            <v>39918</v>
          </cell>
          <cell r="M373">
            <v>763072.16464931506</v>
          </cell>
        </row>
        <row r="374">
          <cell r="G374" t="str">
            <v>0300709LC0000108</v>
          </cell>
          <cell r="H374">
            <v>39930</v>
          </cell>
          <cell r="M374">
            <v>2848327.465408219</v>
          </cell>
        </row>
        <row r="375">
          <cell r="G375" t="str">
            <v>Total for May 2009</v>
          </cell>
          <cell r="M375">
            <v>57626136.470218055</v>
          </cell>
        </row>
        <row r="376">
          <cell r="G376" t="str">
            <v>0300709LC0000108</v>
          </cell>
          <cell r="H376">
            <v>39930</v>
          </cell>
          <cell r="M376">
            <v>2559047.9353369861</v>
          </cell>
        </row>
        <row r="377">
          <cell r="G377" t="str">
            <v>001INLU091470005</v>
          </cell>
          <cell r="H377">
            <v>39960</v>
          </cell>
          <cell r="M377">
            <v>13767319</v>
          </cell>
        </row>
        <row r="378">
          <cell r="G378" t="str">
            <v>001INLU091470005</v>
          </cell>
          <cell r="H378">
            <v>39960</v>
          </cell>
          <cell r="M378">
            <v>2552423</v>
          </cell>
        </row>
        <row r="379">
          <cell r="G379" t="str">
            <v>0300709LC0000108</v>
          </cell>
          <cell r="H379">
            <v>39930</v>
          </cell>
          <cell r="M379">
            <v>2165504.8146520546</v>
          </cell>
        </row>
        <row r="380">
          <cell r="G380" t="str">
            <v>001INLU091470005</v>
          </cell>
          <cell r="H380">
            <v>39960</v>
          </cell>
          <cell r="M380">
            <v>4500142</v>
          </cell>
        </row>
        <row r="381">
          <cell r="G381" t="str">
            <v>001INLU091470005</v>
          </cell>
          <cell r="H381">
            <v>39960</v>
          </cell>
          <cell r="M381">
            <v>841802</v>
          </cell>
        </row>
        <row r="382">
          <cell r="G382" t="str">
            <v>0300709LC0000120</v>
          </cell>
          <cell r="H382">
            <v>39920</v>
          </cell>
          <cell r="M382">
            <v>4841002</v>
          </cell>
        </row>
        <row r="383">
          <cell r="G383" t="str">
            <v>0300709LC0000120</v>
          </cell>
          <cell r="H383">
            <v>39920</v>
          </cell>
          <cell r="M383">
            <v>782400</v>
          </cell>
        </row>
        <row r="384">
          <cell r="G384" t="str">
            <v>0300709LC0000120</v>
          </cell>
          <cell r="H384">
            <v>39920</v>
          </cell>
          <cell r="M384">
            <v>1344462</v>
          </cell>
        </row>
        <row r="385">
          <cell r="G385" t="str">
            <v>0300709LC0000120</v>
          </cell>
          <cell r="H385">
            <v>39920</v>
          </cell>
          <cell r="M385">
            <v>4991954</v>
          </cell>
        </row>
        <row r="386">
          <cell r="G386" t="str">
            <v>0300709LC0000120</v>
          </cell>
          <cell r="H386">
            <v>39920</v>
          </cell>
          <cell r="M386">
            <v>6173131</v>
          </cell>
        </row>
        <row r="387">
          <cell r="G387" t="str">
            <v>0300709LC0000120</v>
          </cell>
          <cell r="H387">
            <v>39920</v>
          </cell>
          <cell r="M387">
            <v>801156</v>
          </cell>
        </row>
        <row r="388">
          <cell r="G388" t="str">
            <v>0300709LC0000120</v>
          </cell>
          <cell r="H388">
            <v>39920</v>
          </cell>
          <cell r="M388">
            <v>942124</v>
          </cell>
        </row>
        <row r="389">
          <cell r="G389" t="str">
            <v>0300709LC0000120</v>
          </cell>
          <cell r="H389">
            <v>39920</v>
          </cell>
          <cell r="M389">
            <v>2493334</v>
          </cell>
        </row>
        <row r="390">
          <cell r="G390" t="str">
            <v>0300709LC0000120</v>
          </cell>
          <cell r="H390">
            <v>39920</v>
          </cell>
          <cell r="M390">
            <v>1175304</v>
          </cell>
        </row>
        <row r="391">
          <cell r="G391" t="str">
            <v>0300709LC0000120</v>
          </cell>
          <cell r="H391">
            <v>39920</v>
          </cell>
          <cell r="M391">
            <v>10389778</v>
          </cell>
        </row>
        <row r="392">
          <cell r="G392" t="str">
            <v>0300709LC0000120</v>
          </cell>
          <cell r="H392">
            <v>39920</v>
          </cell>
          <cell r="M392">
            <v>738450</v>
          </cell>
        </row>
        <row r="393">
          <cell r="G393" t="str">
            <v>0300709LC0000108</v>
          </cell>
          <cell r="H393">
            <v>39930</v>
          </cell>
          <cell r="M393">
            <v>970096.34913972602</v>
          </cell>
        </row>
        <row r="394">
          <cell r="G394" t="str">
            <v>0300709LC0000032</v>
          </cell>
          <cell r="H394">
            <v>39854</v>
          </cell>
          <cell r="M394">
            <v>607113</v>
          </cell>
        </row>
        <row r="395">
          <cell r="G395" t="str">
            <v>0300709LC0000120</v>
          </cell>
          <cell r="H395">
            <v>39920</v>
          </cell>
          <cell r="M395">
            <v>738991</v>
          </cell>
        </row>
        <row r="396">
          <cell r="G396" t="str">
            <v>0300709LC0000120</v>
          </cell>
          <cell r="H396">
            <v>39920</v>
          </cell>
          <cell r="M396">
            <v>9799654</v>
          </cell>
        </row>
        <row r="397">
          <cell r="G397" t="str">
            <v>0300709LC0000120</v>
          </cell>
          <cell r="H397">
            <v>39920</v>
          </cell>
          <cell r="M397">
            <v>1087787</v>
          </cell>
        </row>
        <row r="398">
          <cell r="G398" t="str">
            <v>1908ILCAD0004309</v>
          </cell>
          <cell r="H398">
            <v>39891</v>
          </cell>
          <cell r="M398">
            <v>1471015</v>
          </cell>
        </row>
        <row r="399">
          <cell r="G399" t="str">
            <v>001INLU091470005</v>
          </cell>
          <cell r="H399">
            <v>39960</v>
          </cell>
          <cell r="M399">
            <v>605719</v>
          </cell>
        </row>
        <row r="400">
          <cell r="G400" t="str">
            <v>001INLU091470005</v>
          </cell>
          <cell r="H400">
            <v>39960</v>
          </cell>
          <cell r="M400">
            <v>591468</v>
          </cell>
        </row>
        <row r="401">
          <cell r="G401" t="str">
            <v>0300709LC0000108</v>
          </cell>
          <cell r="H401">
            <v>39930</v>
          </cell>
          <cell r="M401">
            <v>1272166.7106630139</v>
          </cell>
        </row>
        <row r="402">
          <cell r="G402" t="str">
            <v>0300709LC0000108</v>
          </cell>
          <cell r="H402">
            <v>39930</v>
          </cell>
          <cell r="M402">
            <v>2839339.5390191781</v>
          </cell>
        </row>
        <row r="403">
          <cell r="G403" t="str">
            <v>0300709LC0000124</v>
          </cell>
          <cell r="H403">
            <v>39951</v>
          </cell>
          <cell r="M403">
            <v>1262580</v>
          </cell>
        </row>
        <row r="404">
          <cell r="G404" t="str">
            <v>0300709LC0000124</v>
          </cell>
          <cell r="H404">
            <v>39951</v>
          </cell>
          <cell r="M404">
            <v>2028664</v>
          </cell>
        </row>
        <row r="405">
          <cell r="G405" t="str">
            <v>0300709LC0000124</v>
          </cell>
          <cell r="H405">
            <v>39951</v>
          </cell>
          <cell r="M405">
            <v>1257864</v>
          </cell>
        </row>
        <row r="406">
          <cell r="G406" t="str">
            <v>0300709LC0000124</v>
          </cell>
          <cell r="H406">
            <v>39951</v>
          </cell>
          <cell r="M406">
            <v>2152095</v>
          </cell>
        </row>
        <row r="407">
          <cell r="G407" t="str">
            <v>0300709LC0000124</v>
          </cell>
          <cell r="H407">
            <v>39951</v>
          </cell>
          <cell r="M407">
            <v>669440</v>
          </cell>
        </row>
        <row r="408">
          <cell r="G408" t="str">
            <v>0300709LC0000124</v>
          </cell>
          <cell r="H408">
            <v>39951</v>
          </cell>
          <cell r="M408">
            <v>4057864</v>
          </cell>
        </row>
        <row r="409">
          <cell r="G409" t="str">
            <v>0300709LC0000124</v>
          </cell>
          <cell r="H409">
            <v>39951</v>
          </cell>
          <cell r="M409">
            <v>7143091</v>
          </cell>
        </row>
        <row r="410">
          <cell r="G410" t="str">
            <v>0300709LC0000124</v>
          </cell>
          <cell r="H410">
            <v>39951</v>
          </cell>
          <cell r="M410">
            <v>769776</v>
          </cell>
        </row>
        <row r="411">
          <cell r="G411" t="str">
            <v>0300709LC0000124</v>
          </cell>
          <cell r="H411">
            <v>39951</v>
          </cell>
          <cell r="M411">
            <v>698400</v>
          </cell>
        </row>
        <row r="412">
          <cell r="G412" t="str">
            <v>Total for June 2009</v>
          </cell>
          <cell r="M412">
            <v>101082457.34881097</v>
          </cell>
        </row>
        <row r="413">
          <cell r="G413" t="str">
            <v>173LCO-0000693</v>
          </cell>
          <cell r="H413">
            <v>39918</v>
          </cell>
          <cell r="M413">
            <v>3659907</v>
          </cell>
        </row>
        <row r="414">
          <cell r="G414" t="str">
            <v>0300709LC0000124</v>
          </cell>
          <cell r="H414">
            <v>39951</v>
          </cell>
          <cell r="M414">
            <v>1866300</v>
          </cell>
        </row>
        <row r="415">
          <cell r="G415" t="str">
            <v>0300709LC0000124</v>
          </cell>
          <cell r="H415">
            <v>39951</v>
          </cell>
          <cell r="M415">
            <v>1253112</v>
          </cell>
        </row>
        <row r="416">
          <cell r="G416" t="str">
            <v>0300709LC0000124</v>
          </cell>
          <cell r="H416">
            <v>39951</v>
          </cell>
          <cell r="M416">
            <v>14053182</v>
          </cell>
        </row>
        <row r="417">
          <cell r="G417" t="str">
            <v>0300709LC0000124</v>
          </cell>
          <cell r="H417">
            <v>39951</v>
          </cell>
          <cell r="M417">
            <v>671668</v>
          </cell>
        </row>
        <row r="418">
          <cell r="G418" t="str">
            <v>0300709LC0000124</v>
          </cell>
          <cell r="H418">
            <v>39951</v>
          </cell>
          <cell r="M418">
            <v>2388201</v>
          </cell>
        </row>
        <row r="419">
          <cell r="G419" t="str">
            <v>0300709LC0000124</v>
          </cell>
          <cell r="H419">
            <v>39951</v>
          </cell>
          <cell r="M419">
            <v>851558</v>
          </cell>
        </row>
        <row r="420">
          <cell r="G420" t="str">
            <v>0300709LC0000124</v>
          </cell>
          <cell r="H420">
            <v>39951</v>
          </cell>
          <cell r="M420">
            <v>844876</v>
          </cell>
        </row>
        <row r="421">
          <cell r="G421" t="str">
            <v>0300709LC0000124</v>
          </cell>
          <cell r="H421">
            <v>39951</v>
          </cell>
          <cell r="M421">
            <v>2564374</v>
          </cell>
        </row>
        <row r="422">
          <cell r="G422" t="str">
            <v>0300709LC0000124</v>
          </cell>
          <cell r="H422">
            <v>39951</v>
          </cell>
          <cell r="M422">
            <v>1253670</v>
          </cell>
        </row>
        <row r="423">
          <cell r="G423" t="str">
            <v>0300709LC0000124</v>
          </cell>
          <cell r="H423">
            <v>39951</v>
          </cell>
          <cell r="M423">
            <v>1453511</v>
          </cell>
        </row>
        <row r="424">
          <cell r="G424" t="str">
            <v>0300709LC0000124</v>
          </cell>
          <cell r="H424">
            <v>39951</v>
          </cell>
          <cell r="M424">
            <v>797944</v>
          </cell>
        </row>
        <row r="425">
          <cell r="G425" t="str">
            <v>0300709LC0000124</v>
          </cell>
          <cell r="H425">
            <v>39951</v>
          </cell>
          <cell r="M425">
            <v>8667482</v>
          </cell>
        </row>
        <row r="426">
          <cell r="G426" t="str">
            <v>0300709LC0000124</v>
          </cell>
          <cell r="H426">
            <v>39951</v>
          </cell>
          <cell r="M426">
            <v>5691907</v>
          </cell>
        </row>
        <row r="427">
          <cell r="G427" t="str">
            <v>0300709LC0000124</v>
          </cell>
          <cell r="H427">
            <v>39951</v>
          </cell>
          <cell r="M427">
            <v>3951480</v>
          </cell>
        </row>
        <row r="428">
          <cell r="G428" t="str">
            <v>0300709LC0000124</v>
          </cell>
          <cell r="H428">
            <v>39951</v>
          </cell>
          <cell r="M428">
            <v>1253670</v>
          </cell>
        </row>
        <row r="429">
          <cell r="G429" t="str">
            <v>0300709LC0000124</v>
          </cell>
          <cell r="H429">
            <v>39951</v>
          </cell>
          <cell r="M429">
            <v>1011516</v>
          </cell>
        </row>
        <row r="430">
          <cell r="G430" t="str">
            <v>0300709LC0000108</v>
          </cell>
          <cell r="H430">
            <v>39930</v>
          </cell>
          <cell r="M430">
            <v>328513.2442410959</v>
          </cell>
        </row>
        <row r="431">
          <cell r="G431" t="str">
            <v>112809ILCOW0040</v>
          </cell>
          <cell r="H431">
            <v>39966</v>
          </cell>
          <cell r="M431">
            <v>1727742.2843178082</v>
          </cell>
        </row>
        <row r="432">
          <cell r="G432" t="str">
            <v>112809ILCOW0040</v>
          </cell>
          <cell r="H432">
            <v>39966</v>
          </cell>
          <cell r="M432">
            <v>139147.32690410959</v>
          </cell>
        </row>
        <row r="433">
          <cell r="G433" t="str">
            <v>0300709LC0000108</v>
          </cell>
          <cell r="H433">
            <v>39930</v>
          </cell>
          <cell r="M433">
            <v>1701935.231369863</v>
          </cell>
        </row>
        <row r="434">
          <cell r="G434" t="str">
            <v>001INLU091470005</v>
          </cell>
          <cell r="H434">
            <v>39960</v>
          </cell>
          <cell r="M434">
            <v>4680977</v>
          </cell>
        </row>
        <row r="435">
          <cell r="G435" t="str">
            <v>001INLU091470005</v>
          </cell>
          <cell r="H435">
            <v>39960</v>
          </cell>
          <cell r="M435">
            <v>1558027</v>
          </cell>
        </row>
        <row r="436">
          <cell r="G436" t="str">
            <v>173LCO-0000693</v>
          </cell>
          <cell r="H436">
            <v>39918</v>
          </cell>
          <cell r="M436">
            <v>3431080</v>
          </cell>
        </row>
        <row r="437">
          <cell r="G437" t="str">
            <v>Total for July 2009</v>
          </cell>
          <cell r="M437">
            <v>65801780.086832874</v>
          </cell>
        </row>
        <row r="438">
          <cell r="G438" t="str">
            <v>0300709LC0000138</v>
          </cell>
          <cell r="H438">
            <v>39984</v>
          </cell>
          <cell r="M438">
            <v>738750.62406849314</v>
          </cell>
        </row>
        <row r="439">
          <cell r="G439" t="str">
            <v>173LCO-00000858</v>
          </cell>
          <cell r="H439">
            <v>40003</v>
          </cell>
          <cell r="M439">
            <v>3772221.2519178083</v>
          </cell>
        </row>
        <row r="440">
          <cell r="G440" t="str">
            <v>173LCO-0000693</v>
          </cell>
          <cell r="H440">
            <v>39918</v>
          </cell>
          <cell r="M440">
            <v>1034665</v>
          </cell>
        </row>
        <row r="441">
          <cell r="G441" t="str">
            <v>173LCO-0000869</v>
          </cell>
          <cell r="H441">
            <v>40015</v>
          </cell>
          <cell r="M441">
            <v>4106858</v>
          </cell>
        </row>
        <row r="442">
          <cell r="G442" t="str">
            <v>173LCO-0000869</v>
          </cell>
          <cell r="H442">
            <v>40015</v>
          </cell>
          <cell r="M442">
            <v>6856957</v>
          </cell>
        </row>
        <row r="443">
          <cell r="G443" t="str">
            <v>173LCO-0000872</v>
          </cell>
          <cell r="H443">
            <v>40016</v>
          </cell>
          <cell r="M443">
            <v>5400122.4275890412</v>
          </cell>
        </row>
        <row r="444">
          <cell r="G444" t="str">
            <v>001INLU091470005</v>
          </cell>
          <cell r="H444">
            <v>39960</v>
          </cell>
          <cell r="M444">
            <v>5148531</v>
          </cell>
        </row>
        <row r="445">
          <cell r="G445" t="str">
            <v>001INLU091470005</v>
          </cell>
          <cell r="H445">
            <v>39960</v>
          </cell>
          <cell r="M445">
            <v>4957361</v>
          </cell>
        </row>
        <row r="446">
          <cell r="G446" t="str">
            <v>001INLU091470005</v>
          </cell>
          <cell r="H446">
            <v>39960</v>
          </cell>
          <cell r="M446">
            <v>5073963</v>
          </cell>
        </row>
        <row r="447">
          <cell r="G447" t="str">
            <v>001INLU091470005</v>
          </cell>
          <cell r="H447">
            <v>39960</v>
          </cell>
          <cell r="M447">
            <v>4111575</v>
          </cell>
        </row>
        <row r="448">
          <cell r="G448" t="str">
            <v>001INLU091470005</v>
          </cell>
          <cell r="H448">
            <v>39960</v>
          </cell>
          <cell r="M448">
            <v>4761058</v>
          </cell>
        </row>
        <row r="449">
          <cell r="G449" t="str">
            <v>001INLU091470005</v>
          </cell>
          <cell r="H449">
            <v>39960</v>
          </cell>
          <cell r="M449">
            <v>153209</v>
          </cell>
        </row>
        <row r="450">
          <cell r="G450" t="str">
            <v>112809ILCOW0049</v>
          </cell>
          <cell r="H450">
            <v>39987</v>
          </cell>
          <cell r="M450">
            <v>1401588.7574849315</v>
          </cell>
        </row>
        <row r="451">
          <cell r="G451" t="str">
            <v>112809ILCOW0049</v>
          </cell>
          <cell r="H451">
            <v>39987</v>
          </cell>
          <cell r="M451">
            <v>3032958.7540109591</v>
          </cell>
        </row>
        <row r="452">
          <cell r="G452" t="str">
            <v>112809ILCOW0040</v>
          </cell>
          <cell r="H452">
            <v>39966</v>
          </cell>
          <cell r="M452">
            <v>1902173.2024821918</v>
          </cell>
        </row>
        <row r="453">
          <cell r="G453" t="str">
            <v>0300709LC0000148</v>
          </cell>
          <cell r="H453">
            <v>40019</v>
          </cell>
          <cell r="M453">
            <v>881171</v>
          </cell>
        </row>
        <row r="454">
          <cell r="G454" t="str">
            <v>173LCO-0000869</v>
          </cell>
          <cell r="H454">
            <v>40015</v>
          </cell>
          <cell r="M454">
            <v>24529580</v>
          </cell>
        </row>
        <row r="455">
          <cell r="G455" t="str">
            <v>173LCO-0000869</v>
          </cell>
          <cell r="H455">
            <v>40015</v>
          </cell>
          <cell r="M455">
            <v>12281585</v>
          </cell>
        </row>
        <row r="456">
          <cell r="G456" t="str">
            <v>173LCO-0000869</v>
          </cell>
          <cell r="H456">
            <v>40015</v>
          </cell>
          <cell r="M456">
            <v>5245794</v>
          </cell>
        </row>
        <row r="457">
          <cell r="G457" t="str">
            <v>173LCO-0000869</v>
          </cell>
          <cell r="H457">
            <v>40015</v>
          </cell>
          <cell r="M457">
            <v>2290686</v>
          </cell>
        </row>
        <row r="458">
          <cell r="G458" t="str">
            <v>173LCO-0000869</v>
          </cell>
          <cell r="H458">
            <v>40015</v>
          </cell>
          <cell r="M458">
            <v>3355201</v>
          </cell>
        </row>
        <row r="459">
          <cell r="G459" t="str">
            <v>173LCO-0000869</v>
          </cell>
          <cell r="H459">
            <v>40015</v>
          </cell>
          <cell r="M459">
            <v>1306228</v>
          </cell>
        </row>
        <row r="460">
          <cell r="G460" t="str">
            <v>173LCO-0000872</v>
          </cell>
          <cell r="H460">
            <v>40015</v>
          </cell>
          <cell r="M460">
            <v>762711.16409589036</v>
          </cell>
        </row>
        <row r="461">
          <cell r="G461" t="str">
            <v>Total for August 2009</v>
          </cell>
          <cell r="M461">
            <v>103104948.18164931</v>
          </cell>
        </row>
        <row r="462">
          <cell r="G462" t="str">
            <v>173LCO-0000869</v>
          </cell>
          <cell r="H462">
            <v>40015</v>
          </cell>
          <cell r="M462">
            <v>4372099</v>
          </cell>
        </row>
        <row r="463">
          <cell r="G463" t="str">
            <v>173LCO-0000869</v>
          </cell>
          <cell r="H463">
            <v>40015</v>
          </cell>
          <cell r="M463">
            <v>3061974</v>
          </cell>
        </row>
        <row r="464">
          <cell r="G464" t="str">
            <v>173LCO-0000869</v>
          </cell>
          <cell r="H464">
            <v>40015</v>
          </cell>
          <cell r="M464">
            <v>1125727</v>
          </cell>
        </row>
        <row r="465">
          <cell r="G465" t="str">
            <v>173LCO-0000869</v>
          </cell>
          <cell r="H465">
            <v>40015</v>
          </cell>
          <cell r="M465">
            <v>2848257</v>
          </cell>
        </row>
        <row r="466">
          <cell r="G466" t="str">
            <v>173LCO-0000872</v>
          </cell>
          <cell r="H466">
            <v>40016</v>
          </cell>
          <cell r="M466">
            <v>536231.7041438357</v>
          </cell>
        </row>
        <row r="467">
          <cell r="G467" t="str">
            <v>173LCO-0000872</v>
          </cell>
          <cell r="H467">
            <v>40016</v>
          </cell>
          <cell r="M467">
            <v>346188.80610273971</v>
          </cell>
        </row>
        <row r="468">
          <cell r="G468" t="str">
            <v>173LCO-0000872</v>
          </cell>
          <cell r="H468">
            <v>40016</v>
          </cell>
          <cell r="M468">
            <v>204014.37319863014</v>
          </cell>
        </row>
        <row r="469">
          <cell r="G469" t="str">
            <v>112809ILCOW0059</v>
          </cell>
          <cell r="H469">
            <v>40036</v>
          </cell>
          <cell r="M469">
            <v>4374809</v>
          </cell>
        </row>
        <row r="470">
          <cell r="G470" t="str">
            <v>173LCO-0000986</v>
          </cell>
          <cell r="H470">
            <v>40058</v>
          </cell>
          <cell r="M470">
            <v>9285443</v>
          </cell>
        </row>
        <row r="471">
          <cell r="G471" t="str">
            <v>173LCO-0000869</v>
          </cell>
          <cell r="H471">
            <v>40015</v>
          </cell>
          <cell r="M471">
            <v>1528285</v>
          </cell>
        </row>
        <row r="472">
          <cell r="G472" t="str">
            <v>173LCO-0000872</v>
          </cell>
          <cell r="H472">
            <v>40016</v>
          </cell>
          <cell r="M472">
            <v>290337.72775342467</v>
          </cell>
        </row>
        <row r="473">
          <cell r="G473" t="str">
            <v>173LCO-0000872</v>
          </cell>
          <cell r="H473">
            <v>40016</v>
          </cell>
          <cell r="M473">
            <v>1108955.9975068492</v>
          </cell>
        </row>
        <row r="474">
          <cell r="G474" t="str">
            <v>173LCO-0000965</v>
          </cell>
          <cell r="H474">
            <v>40054</v>
          </cell>
          <cell r="M474">
            <v>1812526.8087561643</v>
          </cell>
        </row>
        <row r="475">
          <cell r="G475" t="str">
            <v>173LCO-0000873</v>
          </cell>
          <cell r="H475">
            <v>40077</v>
          </cell>
          <cell r="M475">
            <v>2394767.2502260273</v>
          </cell>
        </row>
        <row r="476">
          <cell r="G476" t="str">
            <v>173LCO-0000965</v>
          </cell>
          <cell r="H476">
            <v>40054</v>
          </cell>
          <cell r="M476">
            <v>1164647.4224136986</v>
          </cell>
        </row>
        <row r="477">
          <cell r="G477" t="str">
            <v>173LCO-0000942</v>
          </cell>
          <cell r="H477">
            <v>40047</v>
          </cell>
          <cell r="M477">
            <v>1074332.663988356</v>
          </cell>
        </row>
        <row r="478">
          <cell r="G478" t="str">
            <v>173LCO-0000944</v>
          </cell>
          <cell r="H478">
            <v>40047</v>
          </cell>
          <cell r="M478">
            <v>1171811.2235780824</v>
          </cell>
        </row>
        <row r="479">
          <cell r="G479" t="str">
            <v>Total for September 2009</v>
          </cell>
          <cell r="M479">
            <v>36700407.977667809</v>
          </cell>
        </row>
        <row r="480">
          <cell r="G480" t="str">
            <v>001INLU092040012</v>
          </cell>
          <cell r="H480">
            <v>40017</v>
          </cell>
          <cell r="M480">
            <v>3011127</v>
          </cell>
        </row>
        <row r="481">
          <cell r="G481" t="str">
            <v>001INLU092040012</v>
          </cell>
          <cell r="H481">
            <v>40017</v>
          </cell>
          <cell r="M481">
            <v>1082836</v>
          </cell>
        </row>
        <row r="482">
          <cell r="G482" t="str">
            <v>001INLU092040012</v>
          </cell>
          <cell r="H482">
            <v>40017</v>
          </cell>
          <cell r="M482">
            <v>272442</v>
          </cell>
        </row>
        <row r="483">
          <cell r="G483" t="str">
            <v>001INLU092670002</v>
          </cell>
          <cell r="H483">
            <v>40080</v>
          </cell>
          <cell r="M483">
            <v>838945</v>
          </cell>
        </row>
        <row r="484">
          <cell r="G484" t="str">
            <v>0062ILC014309</v>
          </cell>
          <cell r="H484">
            <v>40053</v>
          </cell>
          <cell r="M484">
            <v>5398695</v>
          </cell>
        </row>
        <row r="485">
          <cell r="G485" t="str">
            <v>0062ILC014309</v>
          </cell>
          <cell r="H485">
            <v>40053</v>
          </cell>
          <cell r="M485">
            <v>6022487</v>
          </cell>
        </row>
        <row r="486">
          <cell r="G486" t="str">
            <v>0062ILC014309</v>
          </cell>
          <cell r="H486">
            <v>40053</v>
          </cell>
          <cell r="M486">
            <v>14934</v>
          </cell>
        </row>
        <row r="487">
          <cell r="G487" t="str">
            <v>0062ILC014309</v>
          </cell>
          <cell r="H487">
            <v>40053</v>
          </cell>
          <cell r="M487">
            <v>5194598</v>
          </cell>
        </row>
        <row r="488">
          <cell r="G488" t="str">
            <v>0062ILC014309</v>
          </cell>
          <cell r="H488">
            <v>40053</v>
          </cell>
          <cell r="M488">
            <v>5168727</v>
          </cell>
        </row>
        <row r="489">
          <cell r="G489" t="str">
            <v>0062ILC014309</v>
          </cell>
          <cell r="H489">
            <v>40053</v>
          </cell>
          <cell r="M489">
            <v>5211318</v>
          </cell>
        </row>
        <row r="490">
          <cell r="G490" t="str">
            <v>0062ILC014309</v>
          </cell>
          <cell r="H490">
            <v>40053</v>
          </cell>
          <cell r="M490">
            <v>976406</v>
          </cell>
        </row>
        <row r="491">
          <cell r="G491" t="str">
            <v>0062ILC014309</v>
          </cell>
          <cell r="H491">
            <v>40053</v>
          </cell>
          <cell r="M491">
            <v>9499709</v>
          </cell>
        </row>
        <row r="492">
          <cell r="G492" t="str">
            <v>0062ILC014309</v>
          </cell>
          <cell r="H492">
            <v>40053</v>
          </cell>
          <cell r="M492">
            <v>5279632</v>
          </cell>
        </row>
        <row r="493">
          <cell r="G493" t="str">
            <v>0062ILC014309</v>
          </cell>
          <cell r="H493">
            <v>40053</v>
          </cell>
          <cell r="M493">
            <v>5275738</v>
          </cell>
        </row>
        <row r="494">
          <cell r="G494" t="str">
            <v>0062ILC014509</v>
          </cell>
          <cell r="H494">
            <v>40056</v>
          </cell>
          <cell r="M494">
            <v>3685076</v>
          </cell>
        </row>
        <row r="495">
          <cell r="G495" t="str">
            <v>0062ILC014309</v>
          </cell>
          <cell r="H495">
            <v>40053</v>
          </cell>
          <cell r="M495">
            <v>2030457</v>
          </cell>
        </row>
        <row r="496">
          <cell r="G496" t="str">
            <v>0062ILC014309</v>
          </cell>
          <cell r="H496">
            <v>40053</v>
          </cell>
          <cell r="M496">
            <v>5886006</v>
          </cell>
        </row>
        <row r="497">
          <cell r="G497" t="str">
            <v>173LCO-0001016</v>
          </cell>
          <cell r="H497">
            <v>40071</v>
          </cell>
          <cell r="M497">
            <v>9007403</v>
          </cell>
        </row>
        <row r="498">
          <cell r="G498" t="str">
            <v>173LCO-0001016</v>
          </cell>
          <cell r="H498">
            <v>40071</v>
          </cell>
          <cell r="M498">
            <v>6905782</v>
          </cell>
        </row>
        <row r="499">
          <cell r="G499" t="str">
            <v>001INLU092670002</v>
          </cell>
          <cell r="H499">
            <v>40080</v>
          </cell>
          <cell r="M499">
            <v>4272421</v>
          </cell>
        </row>
        <row r="500">
          <cell r="G500" t="str">
            <v>173LCO-0001016</v>
          </cell>
          <cell r="H500">
            <v>40071</v>
          </cell>
          <cell r="M500">
            <v>1489173</v>
          </cell>
        </row>
        <row r="501">
          <cell r="G501" t="str">
            <v>112809ILCOW0059</v>
          </cell>
          <cell r="H501">
            <v>40036</v>
          </cell>
          <cell r="M501">
            <v>1277926</v>
          </cell>
        </row>
        <row r="502">
          <cell r="G502" t="str">
            <v>173LCO-0000942</v>
          </cell>
          <cell r="H502">
            <v>40047</v>
          </cell>
          <cell r="M502">
            <v>375415.65196164383</v>
          </cell>
        </row>
        <row r="503">
          <cell r="G503" t="str">
            <v>112809ILCOW0059</v>
          </cell>
          <cell r="H503">
            <v>40036</v>
          </cell>
          <cell r="M503">
            <v>376371</v>
          </cell>
        </row>
        <row r="504">
          <cell r="G504" t="str">
            <v>001INLU092670002</v>
          </cell>
          <cell r="H504">
            <v>40080</v>
          </cell>
          <cell r="M504">
            <v>936688</v>
          </cell>
        </row>
        <row r="505">
          <cell r="G505" t="str">
            <v>001INLU092670002</v>
          </cell>
          <cell r="H505">
            <v>40080</v>
          </cell>
          <cell r="M505">
            <v>6052526</v>
          </cell>
        </row>
        <row r="506">
          <cell r="G506" t="str">
            <v>173LCO-0001016</v>
          </cell>
          <cell r="H506">
            <v>40071</v>
          </cell>
          <cell r="M506">
            <v>2558636</v>
          </cell>
        </row>
        <row r="507">
          <cell r="G507" t="str">
            <v>173LCO-0001016</v>
          </cell>
          <cell r="H507">
            <v>40071</v>
          </cell>
          <cell r="M507">
            <v>3945840</v>
          </cell>
        </row>
        <row r="508">
          <cell r="G508" t="str">
            <v>173LCO-0001084</v>
          </cell>
          <cell r="H508">
            <v>40109</v>
          </cell>
          <cell r="M508">
            <v>6334878</v>
          </cell>
        </row>
        <row r="509">
          <cell r="G509" t="str">
            <v>173LCO-0001084</v>
          </cell>
          <cell r="H509">
            <v>40109</v>
          </cell>
          <cell r="M509">
            <v>1780307</v>
          </cell>
        </row>
        <row r="510">
          <cell r="G510" t="str">
            <v>Total for October 2009</v>
          </cell>
          <cell r="M510">
            <v>110162499.65196164</v>
          </cell>
        </row>
        <row r="511">
          <cell r="G511" t="str">
            <v>001INLU092670002</v>
          </cell>
          <cell r="H511">
            <v>40080</v>
          </cell>
          <cell r="M511">
            <v>938364</v>
          </cell>
        </row>
        <row r="512">
          <cell r="G512" t="str">
            <v>0062ILC014509</v>
          </cell>
          <cell r="H512">
            <v>40056</v>
          </cell>
          <cell r="M512">
            <v>291528</v>
          </cell>
        </row>
        <row r="513">
          <cell r="G513" t="str">
            <v>0062ILC014509</v>
          </cell>
          <cell r="H513">
            <v>40056</v>
          </cell>
          <cell r="M513">
            <v>2890156</v>
          </cell>
        </row>
        <row r="514">
          <cell r="G514" t="str">
            <v>0062ILC014509</v>
          </cell>
          <cell r="H514">
            <v>40056</v>
          </cell>
          <cell r="M514">
            <v>906112</v>
          </cell>
        </row>
        <row r="515">
          <cell r="G515" t="str">
            <v>0062ILC014509</v>
          </cell>
          <cell r="H515">
            <v>40056</v>
          </cell>
          <cell r="M515">
            <v>1795856</v>
          </cell>
        </row>
        <row r="516">
          <cell r="G516" t="str">
            <v>173LCO-0000944</v>
          </cell>
          <cell r="H516">
            <v>40047</v>
          </cell>
          <cell r="M516">
            <v>354347.68305753428</v>
          </cell>
        </row>
        <row r="517">
          <cell r="G517" t="str">
            <v>173LCO-0001051</v>
          </cell>
          <cell r="H517">
            <v>40091</v>
          </cell>
          <cell r="M517">
            <v>978740.13</v>
          </cell>
        </row>
        <row r="518">
          <cell r="G518" t="str">
            <v>393ILC205309</v>
          </cell>
          <cell r="H518">
            <v>40091</v>
          </cell>
          <cell r="M518">
            <v>11647775</v>
          </cell>
        </row>
        <row r="519">
          <cell r="G519" t="str">
            <v>393ILC205309</v>
          </cell>
          <cell r="H519">
            <v>40091</v>
          </cell>
          <cell r="M519">
            <v>7165198.4699999997</v>
          </cell>
        </row>
        <row r="520">
          <cell r="G520" t="str">
            <v>173LCO-0001084</v>
          </cell>
          <cell r="H520">
            <v>40109</v>
          </cell>
          <cell r="M520">
            <v>4934730</v>
          </cell>
        </row>
        <row r="521">
          <cell r="G521" t="str">
            <v>0062ILC014509</v>
          </cell>
          <cell r="H521">
            <v>40056</v>
          </cell>
          <cell r="M521">
            <v>568443</v>
          </cell>
        </row>
        <row r="522">
          <cell r="G522" t="str">
            <v>173LCO-0001084</v>
          </cell>
          <cell r="H522">
            <v>40109</v>
          </cell>
          <cell r="M522">
            <v>4009455</v>
          </cell>
        </row>
        <row r="523">
          <cell r="G523" t="str">
            <v>393ILC205309</v>
          </cell>
          <cell r="H523">
            <v>40091</v>
          </cell>
          <cell r="M523">
            <v>3745794.41</v>
          </cell>
        </row>
        <row r="524">
          <cell r="G524" t="str">
            <v>393ILC205309</v>
          </cell>
          <cell r="H524">
            <v>40091</v>
          </cell>
          <cell r="M524">
            <v>7347043.1100000003</v>
          </cell>
        </row>
        <row r="525">
          <cell r="G525" t="str">
            <v>393ILC205309</v>
          </cell>
          <cell r="H525">
            <v>40091</v>
          </cell>
          <cell r="M525">
            <v>3316646.69</v>
          </cell>
        </row>
        <row r="526">
          <cell r="G526" t="str">
            <v>393ILC205309</v>
          </cell>
          <cell r="H526">
            <v>40091</v>
          </cell>
          <cell r="M526">
            <v>2047598.42</v>
          </cell>
        </row>
        <row r="527">
          <cell r="G527" t="str">
            <v>393ILC214209</v>
          </cell>
          <cell r="H527">
            <v>40112</v>
          </cell>
          <cell r="M527">
            <v>6082308.2800000003</v>
          </cell>
        </row>
        <row r="528">
          <cell r="G528" t="str">
            <v>173LCO-0001020</v>
          </cell>
          <cell r="H528">
            <v>40072</v>
          </cell>
          <cell r="M528">
            <v>3060819.7898082193</v>
          </cell>
        </row>
        <row r="529">
          <cell r="G529" t="str">
            <v>173LCO-0000873</v>
          </cell>
          <cell r="H529">
            <v>40016</v>
          </cell>
          <cell r="M529">
            <v>1319017.347869863</v>
          </cell>
        </row>
        <row r="530">
          <cell r="G530" t="str">
            <v>173LCO-0000872</v>
          </cell>
          <cell r="H530">
            <v>40016</v>
          </cell>
          <cell r="M530">
            <v>483154.91965753422</v>
          </cell>
        </row>
        <row r="531">
          <cell r="G531" t="str">
            <v>173LCO-0000873</v>
          </cell>
          <cell r="H531">
            <v>40016</v>
          </cell>
          <cell r="M531">
            <v>367600.72001369862</v>
          </cell>
        </row>
        <row r="532">
          <cell r="G532" t="str">
            <v>393ILC205309</v>
          </cell>
          <cell r="H532">
            <v>40091</v>
          </cell>
          <cell r="M532">
            <v>8976357.3100000005</v>
          </cell>
        </row>
        <row r="533">
          <cell r="G533" t="str">
            <v>173LCO-0000878</v>
          </cell>
          <cell r="H533">
            <v>40022</v>
          </cell>
          <cell r="M533">
            <v>363917.62471232878</v>
          </cell>
        </row>
        <row r="534">
          <cell r="G534" t="str">
            <v>173LCO-0001051</v>
          </cell>
          <cell r="H534">
            <v>40091</v>
          </cell>
          <cell r="M534">
            <v>808862.68</v>
          </cell>
        </row>
        <row r="535">
          <cell r="G535" t="str">
            <v>112809ILCOW0079</v>
          </cell>
          <cell r="H535">
            <v>40126</v>
          </cell>
          <cell r="M535">
            <v>2071334.81</v>
          </cell>
        </row>
        <row r="536">
          <cell r="G536" t="str">
            <v>Total for November 2009</v>
          </cell>
          <cell r="M536">
            <v>76471161.395119205</v>
          </cell>
        </row>
        <row r="537">
          <cell r="G537" t="str">
            <v>112809ILCOW0079</v>
          </cell>
          <cell r="H537">
            <v>40126</v>
          </cell>
          <cell r="M537">
            <v>1872014.21</v>
          </cell>
        </row>
        <row r="538">
          <cell r="G538" t="str">
            <v>112809ILCOW0079</v>
          </cell>
          <cell r="H538">
            <v>40126</v>
          </cell>
          <cell r="M538">
            <v>791824.93</v>
          </cell>
        </row>
        <row r="539">
          <cell r="G539" t="str">
            <v>393ILC205309</v>
          </cell>
          <cell r="H539">
            <v>40091</v>
          </cell>
          <cell r="M539">
            <v>1889697.33</v>
          </cell>
        </row>
        <row r="540">
          <cell r="G540" t="str">
            <v>393ILC205309</v>
          </cell>
          <cell r="H540">
            <v>40091</v>
          </cell>
          <cell r="M540">
            <v>5660484.0300000003</v>
          </cell>
        </row>
        <row r="541">
          <cell r="G541" t="str">
            <v>393ILC214209</v>
          </cell>
          <cell r="H541">
            <v>40112</v>
          </cell>
          <cell r="M541">
            <v>4806042.5999999996</v>
          </cell>
        </row>
        <row r="542">
          <cell r="G542" t="str">
            <v>393ILC214209</v>
          </cell>
          <cell r="H542">
            <v>40112</v>
          </cell>
          <cell r="M542">
            <v>4507619.63</v>
          </cell>
        </row>
        <row r="543">
          <cell r="G543" t="str">
            <v>173LCO-0001084</v>
          </cell>
          <cell r="H543">
            <v>40109</v>
          </cell>
          <cell r="M543">
            <v>2955343</v>
          </cell>
        </row>
        <row r="544">
          <cell r="G544" t="str">
            <v>0173LCO-0001146</v>
          </cell>
          <cell r="H544">
            <v>40142</v>
          </cell>
          <cell r="M544">
            <v>4600942.4451178089</v>
          </cell>
        </row>
        <row r="545">
          <cell r="G545" t="str">
            <v>173LCO-0001109</v>
          </cell>
          <cell r="H545">
            <v>40121</v>
          </cell>
          <cell r="M545">
            <v>2756711.4483479452</v>
          </cell>
        </row>
        <row r="546">
          <cell r="G546" t="str">
            <v>112809ILCOW0073</v>
          </cell>
          <cell r="H546">
            <v>40109</v>
          </cell>
          <cell r="M546">
            <v>2898492</v>
          </cell>
        </row>
        <row r="547">
          <cell r="G547" t="str">
            <v>112809ILCOW0059</v>
          </cell>
          <cell r="H547">
            <v>40036</v>
          </cell>
          <cell r="M547">
            <v>1385919</v>
          </cell>
        </row>
        <row r="548">
          <cell r="G548" t="str">
            <v>112809ILCOW0074</v>
          </cell>
          <cell r="H548">
            <v>40109</v>
          </cell>
          <cell r="M548">
            <v>445599</v>
          </cell>
        </row>
        <row r="549">
          <cell r="G549" t="str">
            <v>112809ILCOW0074</v>
          </cell>
          <cell r="H549">
            <v>40109</v>
          </cell>
          <cell r="M549">
            <v>139866</v>
          </cell>
        </row>
        <row r="550">
          <cell r="G550" t="str">
            <v>112809ILCOW0074</v>
          </cell>
          <cell r="H550">
            <v>40109</v>
          </cell>
          <cell r="M550">
            <v>373240</v>
          </cell>
        </row>
        <row r="551">
          <cell r="G551" t="str">
            <v>173LCO-0001084</v>
          </cell>
          <cell r="H551">
            <v>40109</v>
          </cell>
          <cell r="M551">
            <v>2996809</v>
          </cell>
        </row>
        <row r="552">
          <cell r="G552" t="str">
            <v>112809ILCOW0073</v>
          </cell>
          <cell r="H552">
            <v>40109</v>
          </cell>
          <cell r="M552">
            <v>1345188</v>
          </cell>
        </row>
        <row r="553">
          <cell r="G553" t="str">
            <v>0062ILC014509</v>
          </cell>
          <cell r="H553">
            <v>40056</v>
          </cell>
          <cell r="M553">
            <v>200332</v>
          </cell>
        </row>
        <row r="554">
          <cell r="G554" t="str">
            <v>0062ILC014509</v>
          </cell>
          <cell r="H554">
            <v>40056</v>
          </cell>
          <cell r="M554">
            <v>504584</v>
          </cell>
        </row>
        <row r="555">
          <cell r="G555" t="str">
            <v>0173LCO-0001169</v>
          </cell>
          <cell r="H555">
            <v>40152</v>
          </cell>
          <cell r="M555">
            <v>1137163</v>
          </cell>
        </row>
        <row r="556">
          <cell r="G556" t="str">
            <v>0173LCO-0001169</v>
          </cell>
          <cell r="H556">
            <v>40152</v>
          </cell>
          <cell r="M556">
            <v>1741530</v>
          </cell>
        </row>
        <row r="557">
          <cell r="G557" t="str">
            <v>0173LCO-0001169</v>
          </cell>
          <cell r="H557">
            <v>40152</v>
          </cell>
          <cell r="M557">
            <v>10832295</v>
          </cell>
        </row>
        <row r="558">
          <cell r="G558" t="str">
            <v>0173LCO-0001169</v>
          </cell>
          <cell r="H558">
            <v>40152</v>
          </cell>
          <cell r="M558">
            <v>8460233</v>
          </cell>
        </row>
        <row r="559">
          <cell r="G559" t="str">
            <v>393ILC214209</v>
          </cell>
          <cell r="H559">
            <v>40112</v>
          </cell>
          <cell r="M559">
            <v>657952.16</v>
          </cell>
        </row>
        <row r="560">
          <cell r="G560" t="str">
            <v>393ILC214209</v>
          </cell>
          <cell r="H560">
            <v>40112</v>
          </cell>
          <cell r="M560">
            <v>1796900</v>
          </cell>
        </row>
        <row r="561">
          <cell r="G561" t="str">
            <v>393ILC214209</v>
          </cell>
          <cell r="H561">
            <v>40112</v>
          </cell>
          <cell r="M561">
            <v>5179883.3600000003</v>
          </cell>
        </row>
        <row r="562">
          <cell r="G562" t="str">
            <v>393ILC214209</v>
          </cell>
          <cell r="H562">
            <v>40112</v>
          </cell>
          <cell r="M562">
            <v>1416076.99</v>
          </cell>
        </row>
        <row r="563">
          <cell r="G563" t="str">
            <v>0173LCO-0001146</v>
          </cell>
          <cell r="H563">
            <v>40142</v>
          </cell>
          <cell r="M563">
            <v>543647.15515342471</v>
          </cell>
        </row>
        <row r="564">
          <cell r="G564" t="str">
            <v>0173LCO-0001146</v>
          </cell>
          <cell r="H564">
            <v>40142</v>
          </cell>
          <cell r="M564">
            <v>2910652.7640438355</v>
          </cell>
        </row>
        <row r="565">
          <cell r="G565" t="str">
            <v>173LCO-0000873</v>
          </cell>
          <cell r="H565">
            <v>40016</v>
          </cell>
          <cell r="M565">
            <v>2834493.1025068494</v>
          </cell>
        </row>
        <row r="566">
          <cell r="G566" t="str">
            <v>Total for December 2009</v>
          </cell>
          <cell r="M566">
            <v>77641535.15516986</v>
          </cell>
        </row>
        <row r="567">
          <cell r="G567" t="str">
            <v>0173LCO-0001169</v>
          </cell>
          <cell r="H567">
            <v>40152</v>
          </cell>
          <cell r="M567">
            <v>1960044</v>
          </cell>
        </row>
        <row r="568">
          <cell r="G568" t="str">
            <v>001INLU093580004</v>
          </cell>
          <cell r="H568">
            <v>40171</v>
          </cell>
          <cell r="M568">
            <v>917956</v>
          </cell>
        </row>
        <row r="569">
          <cell r="G569" t="str">
            <v>173LCO-0001084</v>
          </cell>
          <cell r="H569">
            <v>40109</v>
          </cell>
          <cell r="M569">
            <v>275878</v>
          </cell>
        </row>
        <row r="570">
          <cell r="G570" t="str">
            <v>393ILC238709</v>
          </cell>
          <cell r="H570">
            <v>40170</v>
          </cell>
          <cell r="M570">
            <v>50568054</v>
          </cell>
        </row>
        <row r="571">
          <cell r="G571" t="str">
            <v>393ILC238609</v>
          </cell>
          <cell r="H571">
            <v>40170</v>
          </cell>
          <cell r="M571">
            <v>20282993</v>
          </cell>
        </row>
        <row r="572">
          <cell r="G572" t="str">
            <v>001INLU093580004</v>
          </cell>
          <cell r="H572">
            <v>40171</v>
          </cell>
          <cell r="M572">
            <v>1829785</v>
          </cell>
        </row>
        <row r="573">
          <cell r="G573" t="str">
            <v>Total for January 2010</v>
          </cell>
          <cell r="M573">
            <v>75834710</v>
          </cell>
        </row>
        <row r="574">
          <cell r="G574" t="str">
            <v>0173LCO-0001146</v>
          </cell>
          <cell r="H574">
            <v>40142</v>
          </cell>
          <cell r="M574">
            <v>4403475.7564958902</v>
          </cell>
        </row>
        <row r="575">
          <cell r="G575" t="str">
            <v>1908ILCAD0001610</v>
          </cell>
          <cell r="H575">
            <v>40190</v>
          </cell>
          <cell r="M575">
            <v>9313813</v>
          </cell>
        </row>
        <row r="576">
          <cell r="G576" t="str">
            <v>1908ILCAD0001610</v>
          </cell>
          <cell r="H576">
            <v>40190</v>
          </cell>
          <cell r="M576">
            <v>5252899</v>
          </cell>
        </row>
        <row r="577">
          <cell r="G577" t="str">
            <v>1908ILCAD0001610</v>
          </cell>
          <cell r="H577">
            <v>40190</v>
          </cell>
          <cell r="M577">
            <v>16525535</v>
          </cell>
        </row>
        <row r="578">
          <cell r="G578" t="str">
            <v>1908ILCAD0002110</v>
          </cell>
          <cell r="H578">
            <v>40194</v>
          </cell>
          <cell r="M578">
            <v>732706</v>
          </cell>
        </row>
        <row r="579">
          <cell r="G579" t="str">
            <v>393ILC238609</v>
          </cell>
          <cell r="H579">
            <v>40170</v>
          </cell>
          <cell r="M579">
            <v>71721318</v>
          </cell>
        </row>
        <row r="580">
          <cell r="G580" t="str">
            <v>1908ILCAD0002110</v>
          </cell>
          <cell r="H580">
            <v>40194</v>
          </cell>
          <cell r="M580">
            <v>574406</v>
          </cell>
        </row>
        <row r="581">
          <cell r="G581" t="str">
            <v>0173ILC-0001244</v>
          </cell>
          <cell r="H581">
            <v>40198</v>
          </cell>
          <cell r="M581">
            <v>1946410.1424109591</v>
          </cell>
        </row>
        <row r="582">
          <cell r="G582" t="str">
            <v>0173ILC-0001244</v>
          </cell>
          <cell r="H582">
            <v>40198</v>
          </cell>
          <cell r="M582">
            <v>3873228.0859150686</v>
          </cell>
        </row>
        <row r="583">
          <cell r="G583" t="str">
            <v>Total for February 2010</v>
          </cell>
          <cell r="M583">
            <v>114343790.98482193</v>
          </cell>
        </row>
        <row r="584">
          <cell r="G584" t="str">
            <v>1908ILCAD0002110</v>
          </cell>
          <cell r="H584">
            <v>40194</v>
          </cell>
          <cell r="M584">
            <v>4023970</v>
          </cell>
        </row>
        <row r="585">
          <cell r="G585" t="str">
            <v>0062ILC014509</v>
          </cell>
          <cell r="H585">
            <v>40056</v>
          </cell>
          <cell r="M585">
            <v>2991467</v>
          </cell>
        </row>
        <row r="586">
          <cell r="G586" t="str">
            <v>393ILC214209</v>
          </cell>
          <cell r="H586">
            <v>40112</v>
          </cell>
          <cell r="M586">
            <v>5241931.76</v>
          </cell>
        </row>
        <row r="587">
          <cell r="G587" t="str">
            <v>393ILC214209</v>
          </cell>
          <cell r="H587">
            <v>40112</v>
          </cell>
          <cell r="M587">
            <v>2622746.4700000002</v>
          </cell>
        </row>
        <row r="588">
          <cell r="G588" t="str">
            <v>393ILC214209</v>
          </cell>
          <cell r="H588">
            <v>40112</v>
          </cell>
          <cell r="M588">
            <v>5826185.3499999996</v>
          </cell>
        </row>
        <row r="589">
          <cell r="G589" t="str">
            <v>393ILC214209</v>
          </cell>
          <cell r="H589">
            <v>40112</v>
          </cell>
          <cell r="M589">
            <v>5294137.26</v>
          </cell>
        </row>
        <row r="590">
          <cell r="G590" t="str">
            <v>393ILC214209</v>
          </cell>
          <cell r="H590">
            <v>40112</v>
          </cell>
          <cell r="M590">
            <v>4527445</v>
          </cell>
        </row>
        <row r="591">
          <cell r="G591" t="str">
            <v>393ILC214209</v>
          </cell>
          <cell r="H591">
            <v>40112</v>
          </cell>
          <cell r="M591">
            <v>6382813.6200000001</v>
          </cell>
        </row>
        <row r="592">
          <cell r="G592" t="str">
            <v>393ILC214209</v>
          </cell>
          <cell r="H592">
            <v>40112</v>
          </cell>
          <cell r="M592">
            <v>751589.57</v>
          </cell>
        </row>
        <row r="593">
          <cell r="G593" t="str">
            <v>393ILC214209</v>
          </cell>
          <cell r="H593">
            <v>40112</v>
          </cell>
          <cell r="M593">
            <v>933857.67</v>
          </cell>
        </row>
        <row r="594">
          <cell r="G594" t="str">
            <v>393ILC214209</v>
          </cell>
          <cell r="H594">
            <v>40112</v>
          </cell>
          <cell r="M594">
            <v>5035826.01</v>
          </cell>
        </row>
        <row r="595">
          <cell r="G595" t="str">
            <v>11281ILCOW0047</v>
          </cell>
          <cell r="H595">
            <v>40219</v>
          </cell>
          <cell r="M595">
            <v>1520400.03</v>
          </cell>
        </row>
        <row r="596">
          <cell r="G596" t="str">
            <v>393ILC205309</v>
          </cell>
          <cell r="H596">
            <v>40091</v>
          </cell>
          <cell r="M596">
            <v>8576638.2200000007</v>
          </cell>
        </row>
        <row r="597">
          <cell r="G597" t="str">
            <v>001INLU093420003</v>
          </cell>
          <cell r="H597">
            <v>40155</v>
          </cell>
          <cell r="M597">
            <v>924530</v>
          </cell>
        </row>
        <row r="598">
          <cell r="G598" t="str">
            <v>0173ILC-0001243</v>
          </cell>
          <cell r="H598">
            <v>40198</v>
          </cell>
          <cell r="M598">
            <v>405852.16073972604</v>
          </cell>
        </row>
        <row r="599">
          <cell r="G599" t="str">
            <v>11281ILCOW0047</v>
          </cell>
          <cell r="H599">
            <v>40219</v>
          </cell>
          <cell r="M599">
            <v>917807.2</v>
          </cell>
        </row>
        <row r="600">
          <cell r="G600" t="str">
            <v>11281ILCOW0047</v>
          </cell>
          <cell r="H600">
            <v>40219</v>
          </cell>
          <cell r="M600">
            <v>2643844.02</v>
          </cell>
        </row>
        <row r="601">
          <cell r="G601" t="str">
            <v>11281ILCOW0047</v>
          </cell>
          <cell r="H601">
            <v>40219</v>
          </cell>
          <cell r="M601">
            <v>1620558.21</v>
          </cell>
        </row>
        <row r="602">
          <cell r="G602" t="str">
            <v>11281ILCOW0047</v>
          </cell>
          <cell r="H602">
            <v>40219</v>
          </cell>
          <cell r="M602">
            <v>1021686.67</v>
          </cell>
        </row>
        <row r="603">
          <cell r="G603" t="str">
            <v>11281ILCOW0047</v>
          </cell>
          <cell r="H603">
            <v>40219</v>
          </cell>
          <cell r="M603">
            <v>3253078.3</v>
          </cell>
        </row>
        <row r="604">
          <cell r="G604" t="str">
            <v>1908ILCAD0002510</v>
          </cell>
          <cell r="H604">
            <v>40197</v>
          </cell>
          <cell r="M604">
            <v>3192181</v>
          </cell>
        </row>
        <row r="605">
          <cell r="G605" t="str">
            <v>1908ILCAD0002510</v>
          </cell>
          <cell r="H605">
            <v>40197</v>
          </cell>
          <cell r="M605">
            <v>3201435</v>
          </cell>
        </row>
        <row r="606">
          <cell r="G606" t="str">
            <v>1908ILCAD0002510</v>
          </cell>
          <cell r="H606">
            <v>40197</v>
          </cell>
          <cell r="M606">
            <v>1676102</v>
          </cell>
        </row>
        <row r="607">
          <cell r="G607" t="str">
            <v>0173LCO-0001350</v>
          </cell>
          <cell r="H607">
            <v>40232</v>
          </cell>
          <cell r="M607">
            <v>3253170.7070301366</v>
          </cell>
        </row>
        <row r="608">
          <cell r="G608" t="str">
            <v>11281ILCOW0047</v>
          </cell>
          <cell r="H608">
            <v>40219</v>
          </cell>
          <cell r="M608">
            <v>1777541.66</v>
          </cell>
        </row>
        <row r="609">
          <cell r="G609" t="str">
            <v>11281ILCOW0047</v>
          </cell>
          <cell r="H609">
            <v>40219</v>
          </cell>
          <cell r="M609">
            <v>1431826.17</v>
          </cell>
        </row>
        <row r="610">
          <cell r="G610" t="str">
            <v>Total for March 2010</v>
          </cell>
          <cell r="M610">
            <v>79048621.057769865</v>
          </cell>
        </row>
        <row r="611">
          <cell r="G611" t="str">
            <v>0173LCO-0001416</v>
          </cell>
          <cell r="H611">
            <v>40273</v>
          </cell>
          <cell r="M611">
            <v>4018752.58</v>
          </cell>
        </row>
        <row r="612">
          <cell r="G612" t="str">
            <v>0173LCO-0001416</v>
          </cell>
          <cell r="H612">
            <v>40273</v>
          </cell>
          <cell r="M612">
            <v>18912674.059999999</v>
          </cell>
        </row>
        <row r="613">
          <cell r="G613" t="str">
            <v>0173LCO-0001416</v>
          </cell>
          <cell r="H613">
            <v>40273</v>
          </cell>
          <cell r="M613">
            <v>15485162.02</v>
          </cell>
        </row>
        <row r="614">
          <cell r="G614" t="str">
            <v>0173LCO-0001416</v>
          </cell>
          <cell r="H614">
            <v>40273</v>
          </cell>
          <cell r="M614">
            <v>5468430.6600000001</v>
          </cell>
        </row>
        <row r="615">
          <cell r="G615" t="str">
            <v>0173LCO-0001350</v>
          </cell>
          <cell r="H615">
            <v>40232</v>
          </cell>
          <cell r="M615">
            <v>3213482.5110657532</v>
          </cell>
        </row>
        <row r="616">
          <cell r="G616" t="str">
            <v>1908ILCAD0004510</v>
          </cell>
          <cell r="H616">
            <v>40218</v>
          </cell>
          <cell r="M616">
            <v>8940242</v>
          </cell>
        </row>
        <row r="617">
          <cell r="G617" t="str">
            <v>1908ILCAD0004510</v>
          </cell>
          <cell r="H617">
            <v>40218</v>
          </cell>
          <cell r="M617">
            <v>2797700</v>
          </cell>
        </row>
        <row r="618">
          <cell r="G618" t="str">
            <v>1908ILCAD0004510</v>
          </cell>
          <cell r="H618">
            <v>40218</v>
          </cell>
          <cell r="M618">
            <v>5741874</v>
          </cell>
        </row>
        <row r="619">
          <cell r="G619" t="str">
            <v>0173LCO-0001336</v>
          </cell>
          <cell r="H619">
            <v>40228</v>
          </cell>
          <cell r="M619">
            <v>2085495.1754410958</v>
          </cell>
        </row>
        <row r="620">
          <cell r="G620" t="str">
            <v>0173LCO-0001350</v>
          </cell>
          <cell r="H620">
            <v>40232</v>
          </cell>
          <cell r="M620">
            <v>853961.51671232877</v>
          </cell>
        </row>
        <row r="621">
          <cell r="G621" t="str">
            <v>0173LCO-0001416</v>
          </cell>
          <cell r="H621">
            <v>40273</v>
          </cell>
          <cell r="M621">
            <v>2954801.9</v>
          </cell>
        </row>
        <row r="622">
          <cell r="G622" t="str">
            <v>0173LCO-0001456</v>
          </cell>
          <cell r="H622">
            <v>40255</v>
          </cell>
          <cell r="M622">
            <v>15950211.52</v>
          </cell>
        </row>
        <row r="623">
          <cell r="G623" t="str">
            <v>0173LCO-0001456</v>
          </cell>
          <cell r="H623">
            <v>40255</v>
          </cell>
          <cell r="M623">
            <v>1079795.49</v>
          </cell>
        </row>
        <row r="624">
          <cell r="G624" t="str">
            <v>0173LCO-0001456</v>
          </cell>
          <cell r="H624">
            <v>40255</v>
          </cell>
          <cell r="M624">
            <v>7743147.8899999997</v>
          </cell>
        </row>
        <row r="625">
          <cell r="G625" t="str">
            <v>0173LCO-0001456</v>
          </cell>
          <cell r="H625">
            <v>40255</v>
          </cell>
          <cell r="M625">
            <v>15853204.289999999</v>
          </cell>
        </row>
        <row r="626">
          <cell r="G626" t="str">
            <v>0173LCO-0001456</v>
          </cell>
          <cell r="H626">
            <v>40255</v>
          </cell>
          <cell r="M626">
            <v>3922738.53</v>
          </cell>
        </row>
        <row r="627">
          <cell r="G627" t="str">
            <v>0173LCO-0001487</v>
          </cell>
          <cell r="H627">
            <v>40267</v>
          </cell>
          <cell r="M627">
            <v>4572024</v>
          </cell>
        </row>
        <row r="628">
          <cell r="G628" t="str">
            <v>0173LCO-0001487</v>
          </cell>
          <cell r="H628">
            <v>40267</v>
          </cell>
          <cell r="M628">
            <v>6950231</v>
          </cell>
        </row>
        <row r="629">
          <cell r="G629" t="str">
            <v>1908ILCAD0004510</v>
          </cell>
          <cell r="H629">
            <v>40218</v>
          </cell>
          <cell r="M629">
            <v>4704093</v>
          </cell>
        </row>
        <row r="630">
          <cell r="G630" t="str">
            <v>1908ILCAD0006710</v>
          </cell>
          <cell r="H630">
            <v>40254</v>
          </cell>
          <cell r="M630">
            <v>1673147.55</v>
          </cell>
        </row>
        <row r="631">
          <cell r="G631" t="str">
            <v>Total for April 2010</v>
          </cell>
          <cell r="M631">
            <v>132921169.69321917</v>
          </cell>
        </row>
        <row r="632">
          <cell r="G632" t="str">
            <v>0173LCO-0001456</v>
          </cell>
          <cell r="H632">
            <v>40255</v>
          </cell>
          <cell r="M632">
            <v>10014290.779999999</v>
          </cell>
        </row>
        <row r="633">
          <cell r="G633" t="str">
            <v>0173LCO-0001456</v>
          </cell>
          <cell r="H633">
            <v>40255</v>
          </cell>
          <cell r="M633">
            <v>1020569.13</v>
          </cell>
        </row>
        <row r="634">
          <cell r="G634" t="str">
            <v>0173LCO-0001456</v>
          </cell>
          <cell r="H634">
            <v>40255</v>
          </cell>
          <cell r="M634">
            <v>8794661.4299999997</v>
          </cell>
        </row>
        <row r="635">
          <cell r="G635" t="str">
            <v>0173LCO-0001398</v>
          </cell>
          <cell r="H635">
            <v>40239</v>
          </cell>
          <cell r="M635">
            <v>392168.89</v>
          </cell>
        </row>
        <row r="636">
          <cell r="G636" t="str">
            <v>1908ILCAD0009010</v>
          </cell>
          <cell r="H636">
            <v>40284</v>
          </cell>
          <cell r="M636">
            <v>2508087.5799999996</v>
          </cell>
        </row>
        <row r="637">
          <cell r="G637" t="str">
            <v>1908ILCAD0009010</v>
          </cell>
          <cell r="H637">
            <v>40284</v>
          </cell>
          <cell r="M637">
            <v>798854.19000000006</v>
          </cell>
        </row>
        <row r="638">
          <cell r="G638" t="str">
            <v>1908ILCAD0006710</v>
          </cell>
          <cell r="H638">
            <v>40254</v>
          </cell>
          <cell r="M638">
            <v>748026.31</v>
          </cell>
        </row>
        <row r="639">
          <cell r="G639" t="str">
            <v>1908ILCAD0010010</v>
          </cell>
          <cell r="H639">
            <v>40297</v>
          </cell>
          <cell r="M639">
            <v>1236542.3</v>
          </cell>
        </row>
        <row r="640">
          <cell r="G640" t="str">
            <v>1908ILCAD0009010</v>
          </cell>
          <cell r="H640">
            <v>40284</v>
          </cell>
          <cell r="M640">
            <v>3105873.46</v>
          </cell>
        </row>
        <row r="641">
          <cell r="G641" t="str">
            <v>0173LCO-0001456</v>
          </cell>
          <cell r="H641">
            <v>40255</v>
          </cell>
          <cell r="M641">
            <v>1458325.79</v>
          </cell>
        </row>
        <row r="642">
          <cell r="G642" t="str">
            <v>Total for May 2010</v>
          </cell>
          <cell r="M642">
            <v>30077399.859999999</v>
          </cell>
        </row>
        <row r="643">
          <cell r="G643" t="str">
            <v>1908ILCAD0009010</v>
          </cell>
          <cell r="H643">
            <v>40284</v>
          </cell>
          <cell r="M643">
            <v>1045346.46</v>
          </cell>
        </row>
        <row r="644">
          <cell r="G644" t="str">
            <v>1908ILCAD0009010</v>
          </cell>
          <cell r="H644">
            <v>40284</v>
          </cell>
          <cell r="M644">
            <v>3841594.75</v>
          </cell>
        </row>
        <row r="645">
          <cell r="G645" t="str">
            <v>1908ILCAD0009010</v>
          </cell>
          <cell r="H645">
            <v>40284</v>
          </cell>
          <cell r="M645">
            <v>777804.57</v>
          </cell>
        </row>
        <row r="646">
          <cell r="G646" t="str">
            <v>0173LCO-0001398</v>
          </cell>
          <cell r="H646">
            <v>40239</v>
          </cell>
          <cell r="M646">
            <v>3606705.99</v>
          </cell>
        </row>
        <row r="647">
          <cell r="G647" t="str">
            <v>1908ILCAD0010010</v>
          </cell>
          <cell r="H647">
            <v>40297</v>
          </cell>
          <cell r="M647">
            <v>5341038.34</v>
          </cell>
        </row>
        <row r="648">
          <cell r="G648" t="str">
            <v>1908ILCAD0009010</v>
          </cell>
          <cell r="H648">
            <v>40284</v>
          </cell>
          <cell r="M648">
            <v>1510519.5699999998</v>
          </cell>
        </row>
        <row r="649">
          <cell r="G649" t="str">
            <v>1908ILCAD0009010</v>
          </cell>
          <cell r="H649">
            <v>40284</v>
          </cell>
          <cell r="M649">
            <v>678986.8</v>
          </cell>
        </row>
        <row r="650">
          <cell r="G650" t="str">
            <v>0173LCO-0001456</v>
          </cell>
          <cell r="H650">
            <v>40255</v>
          </cell>
          <cell r="M650">
            <v>3030917.21</v>
          </cell>
        </row>
        <row r="651">
          <cell r="G651" t="str">
            <v>0173LCO-0001456</v>
          </cell>
          <cell r="H651">
            <v>40255</v>
          </cell>
          <cell r="M651">
            <v>8525160.2799999993</v>
          </cell>
        </row>
        <row r="652">
          <cell r="G652" t="str">
            <v>112810ILCOW0087</v>
          </cell>
          <cell r="H652">
            <v>40326</v>
          </cell>
          <cell r="M652">
            <v>1195732.74</v>
          </cell>
        </row>
        <row r="653">
          <cell r="G653" t="str">
            <v>112810ILCOW0087</v>
          </cell>
          <cell r="H653">
            <v>40326</v>
          </cell>
          <cell r="M653">
            <v>3300322.54</v>
          </cell>
        </row>
        <row r="654">
          <cell r="G654" t="str">
            <v>112810ILCOW0087</v>
          </cell>
          <cell r="H654">
            <v>40326</v>
          </cell>
          <cell r="M654">
            <v>1287703.42</v>
          </cell>
        </row>
        <row r="655">
          <cell r="G655" t="str">
            <v>112810ILCOW0087</v>
          </cell>
          <cell r="H655">
            <v>40326</v>
          </cell>
          <cell r="M655">
            <v>2977080.29</v>
          </cell>
        </row>
        <row r="656">
          <cell r="G656" t="str">
            <v>112810ILCOW0087</v>
          </cell>
          <cell r="H656">
            <v>40326</v>
          </cell>
          <cell r="M656">
            <v>1212224.44</v>
          </cell>
        </row>
        <row r="657">
          <cell r="G657" t="str">
            <v>112810ILCOW0087</v>
          </cell>
          <cell r="H657">
            <v>40326</v>
          </cell>
          <cell r="M657">
            <v>2125244.29</v>
          </cell>
        </row>
        <row r="658">
          <cell r="G658" t="str">
            <v>0173LCO-0001487</v>
          </cell>
          <cell r="H658">
            <v>40267</v>
          </cell>
          <cell r="M658">
            <v>14687727</v>
          </cell>
        </row>
        <row r="659">
          <cell r="G659" t="str">
            <v>0173LCO-0001487</v>
          </cell>
          <cell r="H659">
            <v>40267</v>
          </cell>
          <cell r="M659">
            <v>128436</v>
          </cell>
        </row>
        <row r="660">
          <cell r="G660" t="str">
            <v>0173LCO-0001487</v>
          </cell>
          <cell r="H660">
            <v>40267</v>
          </cell>
          <cell r="M660">
            <v>12907326</v>
          </cell>
        </row>
        <row r="661">
          <cell r="G661" t="str">
            <v>0173LCO-0001487</v>
          </cell>
          <cell r="H661">
            <v>40267</v>
          </cell>
          <cell r="M661">
            <v>10974511</v>
          </cell>
        </row>
        <row r="662">
          <cell r="G662" t="str">
            <v>2010004ILCU0706</v>
          </cell>
          <cell r="H662">
            <v>40292</v>
          </cell>
          <cell r="M662">
            <v>5399958.3399999999</v>
          </cell>
        </row>
        <row r="663">
          <cell r="G663" t="str">
            <v>2010004ILCU0706</v>
          </cell>
          <cell r="H663">
            <v>40292</v>
          </cell>
          <cell r="M663">
            <v>2007690.82</v>
          </cell>
        </row>
        <row r="664">
          <cell r="G664" t="str">
            <v>2010004ILCU0706</v>
          </cell>
          <cell r="H664">
            <v>40292</v>
          </cell>
          <cell r="M664">
            <v>1700882.46</v>
          </cell>
        </row>
        <row r="665">
          <cell r="G665" t="str">
            <v>2010004ILCU0706</v>
          </cell>
          <cell r="H665">
            <v>40292</v>
          </cell>
          <cell r="M665">
            <v>1291354.8600000001</v>
          </cell>
        </row>
        <row r="666">
          <cell r="G666" t="str">
            <v>2010004ILCU0706</v>
          </cell>
          <cell r="H666">
            <v>40292</v>
          </cell>
          <cell r="M666">
            <v>8456841.8399999999</v>
          </cell>
        </row>
        <row r="667">
          <cell r="G667" t="str">
            <v>2010004ILCU0706</v>
          </cell>
          <cell r="H667">
            <v>40292</v>
          </cell>
          <cell r="M667">
            <v>4408543.9400000004</v>
          </cell>
        </row>
        <row r="668">
          <cell r="G668" t="str">
            <v>2010004ILCU0706</v>
          </cell>
          <cell r="H668">
            <v>40292</v>
          </cell>
          <cell r="M668">
            <v>6963029</v>
          </cell>
        </row>
        <row r="669">
          <cell r="G669" t="str">
            <v>2010004ILCU0706</v>
          </cell>
          <cell r="H669">
            <v>40292</v>
          </cell>
          <cell r="M669">
            <v>5662392</v>
          </cell>
        </row>
        <row r="670">
          <cell r="G670" t="str">
            <v>112810ILCOW0087</v>
          </cell>
          <cell r="H670">
            <v>40326</v>
          </cell>
          <cell r="M670">
            <v>2935622.39</v>
          </cell>
        </row>
        <row r="671">
          <cell r="G671" t="str">
            <v>112810ILCOW0087</v>
          </cell>
          <cell r="H671">
            <v>40326</v>
          </cell>
          <cell r="M671">
            <v>1242328.8899999999</v>
          </cell>
        </row>
        <row r="672">
          <cell r="G672" t="str">
            <v>0173LCO-0001487</v>
          </cell>
          <cell r="H672">
            <v>40267</v>
          </cell>
          <cell r="M672">
            <v>114007</v>
          </cell>
        </row>
        <row r="673">
          <cell r="G673" t="str">
            <v>0173LCO-0001554</v>
          </cell>
          <cell r="H673">
            <v>40304</v>
          </cell>
          <cell r="M673">
            <v>2106789.1</v>
          </cell>
        </row>
        <row r="674">
          <cell r="G674" t="str">
            <v>Total for June 2010</v>
          </cell>
          <cell r="M674">
            <v>121443822.32999998</v>
          </cell>
        </row>
        <row r="675">
          <cell r="G675" t="str">
            <v>1908ILCAD0010010</v>
          </cell>
          <cell r="H675">
            <v>40297</v>
          </cell>
          <cell r="M675">
            <v>625147.78</v>
          </cell>
        </row>
        <row r="676">
          <cell r="G676" t="str">
            <v>1908ILCAD0009010</v>
          </cell>
          <cell r="H676">
            <v>40284</v>
          </cell>
          <cell r="M676">
            <v>36250.800000000003</v>
          </cell>
        </row>
        <row r="677">
          <cell r="G677" t="str">
            <v>112810ILCOW0087</v>
          </cell>
          <cell r="H677">
            <v>40326</v>
          </cell>
          <cell r="M677">
            <v>567690.68999999994</v>
          </cell>
        </row>
        <row r="678">
          <cell r="G678" t="str">
            <v>11281ILCOW0101</v>
          </cell>
          <cell r="H678">
            <v>40351</v>
          </cell>
          <cell r="M678">
            <v>1758229.93</v>
          </cell>
        </row>
        <row r="679">
          <cell r="G679" t="str">
            <v>11281ILCOW0101</v>
          </cell>
          <cell r="H679">
            <v>40351</v>
          </cell>
          <cell r="M679">
            <v>1182747.8</v>
          </cell>
        </row>
        <row r="680">
          <cell r="G680" t="str">
            <v>11281ILCOW0101</v>
          </cell>
          <cell r="H680">
            <v>40351</v>
          </cell>
          <cell r="M680">
            <v>1686343.56</v>
          </cell>
        </row>
        <row r="681">
          <cell r="G681" t="str">
            <v>11281ILCOW0101</v>
          </cell>
          <cell r="H681">
            <v>40351</v>
          </cell>
          <cell r="M681">
            <v>886930.12</v>
          </cell>
        </row>
        <row r="682">
          <cell r="G682" t="str">
            <v>11281ILCOW0101</v>
          </cell>
          <cell r="H682">
            <v>40351</v>
          </cell>
          <cell r="M682">
            <v>1118801.1100000001</v>
          </cell>
        </row>
        <row r="683">
          <cell r="G683" t="str">
            <v>11281ILCOW0101</v>
          </cell>
          <cell r="H683">
            <v>40351</v>
          </cell>
          <cell r="M683">
            <v>575042.17000000004</v>
          </cell>
        </row>
        <row r="684">
          <cell r="G684" t="str">
            <v>11281ILCOW0101</v>
          </cell>
          <cell r="H684">
            <v>40351</v>
          </cell>
          <cell r="M684">
            <v>1122508.3</v>
          </cell>
        </row>
        <row r="685">
          <cell r="G685" t="str">
            <v>11281ILCOW0101</v>
          </cell>
          <cell r="H685">
            <v>40351</v>
          </cell>
          <cell r="M685">
            <v>1094952.32</v>
          </cell>
        </row>
        <row r="686">
          <cell r="G686" t="str">
            <v>11281ILCOW0101</v>
          </cell>
          <cell r="H686">
            <v>40351</v>
          </cell>
          <cell r="M686">
            <v>606327</v>
          </cell>
        </row>
        <row r="687">
          <cell r="G687" t="str">
            <v>11281ILCOW0101</v>
          </cell>
          <cell r="H687">
            <v>40351</v>
          </cell>
          <cell r="M687">
            <v>2103665.34</v>
          </cell>
        </row>
        <row r="688">
          <cell r="G688" t="str">
            <v>11281ILCOW0101</v>
          </cell>
          <cell r="H688">
            <v>40351</v>
          </cell>
          <cell r="M688">
            <v>1098765</v>
          </cell>
        </row>
        <row r="689">
          <cell r="G689" t="str">
            <v>11281ILCOW0101</v>
          </cell>
          <cell r="H689">
            <v>40351</v>
          </cell>
          <cell r="M689">
            <v>1131698</v>
          </cell>
        </row>
        <row r="690">
          <cell r="G690" t="str">
            <v>11281ILCOW0101</v>
          </cell>
          <cell r="H690">
            <v>40351</v>
          </cell>
          <cell r="M690">
            <v>1093228</v>
          </cell>
        </row>
        <row r="691">
          <cell r="G691" t="str">
            <v>11281ILCOW0101</v>
          </cell>
          <cell r="H691">
            <v>40351</v>
          </cell>
          <cell r="M691">
            <v>1673678.22</v>
          </cell>
        </row>
        <row r="692">
          <cell r="G692" t="str">
            <v>11281ILCOW0101</v>
          </cell>
          <cell r="H692">
            <v>40351</v>
          </cell>
          <cell r="M692">
            <v>835825.06</v>
          </cell>
        </row>
        <row r="693">
          <cell r="G693" t="str">
            <v>11281ILCOW0101</v>
          </cell>
          <cell r="H693">
            <v>40351</v>
          </cell>
          <cell r="M693">
            <v>775506.52</v>
          </cell>
        </row>
        <row r="694">
          <cell r="G694" t="str">
            <v>2010004ILCU0706</v>
          </cell>
          <cell r="H694">
            <v>40292</v>
          </cell>
          <cell r="M694">
            <v>2896885.28</v>
          </cell>
        </row>
        <row r="695">
          <cell r="G695" t="str">
            <v>Total for July 2010</v>
          </cell>
          <cell r="M695">
            <v>19197831.199999999</v>
          </cell>
        </row>
        <row r="696">
          <cell r="G696" t="str">
            <v>11281ILCOW0100</v>
          </cell>
          <cell r="H696">
            <v>40351</v>
          </cell>
          <cell r="M696">
            <v>764174.74</v>
          </cell>
        </row>
        <row r="697">
          <cell r="G697" t="str">
            <v>2010004ILCU1099</v>
          </cell>
          <cell r="H697">
            <v>40351</v>
          </cell>
          <cell r="M697">
            <v>9308422.6099999994</v>
          </cell>
        </row>
        <row r="698">
          <cell r="G698" t="str">
            <v>2010004ILCU1099</v>
          </cell>
          <cell r="H698">
            <v>40351</v>
          </cell>
          <cell r="M698">
            <v>7700911.5300000003</v>
          </cell>
        </row>
        <row r="699">
          <cell r="G699" t="str">
            <v>2010004ILCU1099</v>
          </cell>
          <cell r="H699">
            <v>40351</v>
          </cell>
          <cell r="M699">
            <v>6521440.2300000004</v>
          </cell>
        </row>
        <row r="700">
          <cell r="G700" t="str">
            <v>2010004ILCU1099</v>
          </cell>
          <cell r="H700">
            <v>40351</v>
          </cell>
          <cell r="M700">
            <v>4580069.57</v>
          </cell>
        </row>
        <row r="701">
          <cell r="G701" t="str">
            <v>0173LCO0001753</v>
          </cell>
          <cell r="H701">
            <v>40375</v>
          </cell>
          <cell r="M701">
            <v>12183348</v>
          </cell>
        </row>
        <row r="702">
          <cell r="G702" t="str">
            <v>0173LCO0001753</v>
          </cell>
          <cell r="H702">
            <v>40375</v>
          </cell>
          <cell r="M702">
            <v>12092396</v>
          </cell>
        </row>
        <row r="703">
          <cell r="G703" t="str">
            <v>0173LCO0001753</v>
          </cell>
          <cell r="H703">
            <v>40375</v>
          </cell>
          <cell r="M703">
            <v>9817146</v>
          </cell>
        </row>
        <row r="704">
          <cell r="G704" t="str">
            <v>0173LCO0001753</v>
          </cell>
          <cell r="H704">
            <v>40375</v>
          </cell>
          <cell r="M704">
            <v>13274005</v>
          </cell>
        </row>
        <row r="705">
          <cell r="G705" t="str">
            <v>2010004ILCU0706</v>
          </cell>
          <cell r="H705">
            <v>40292</v>
          </cell>
          <cell r="M705">
            <v>10580226</v>
          </cell>
        </row>
        <row r="706">
          <cell r="G706" t="str">
            <v>2010004ILCU0706</v>
          </cell>
          <cell r="H706">
            <v>40292</v>
          </cell>
          <cell r="M706">
            <v>1790489</v>
          </cell>
        </row>
        <row r="707">
          <cell r="G707" t="str">
            <v>2010004ILCU0706</v>
          </cell>
          <cell r="H707">
            <v>40292</v>
          </cell>
          <cell r="M707">
            <v>5432989</v>
          </cell>
        </row>
        <row r="708">
          <cell r="G708" t="str">
            <v>2010004ILCU0706</v>
          </cell>
          <cell r="H708">
            <v>40292</v>
          </cell>
          <cell r="M708">
            <v>10698997</v>
          </cell>
        </row>
        <row r="709">
          <cell r="G709" t="str">
            <v>2010004ILCU1099</v>
          </cell>
          <cell r="H709">
            <v>40351</v>
          </cell>
          <cell r="M709">
            <v>8278306</v>
          </cell>
        </row>
        <row r="710">
          <cell r="G710" t="str">
            <v>2010004ILCU1099</v>
          </cell>
          <cell r="H710">
            <v>40351</v>
          </cell>
          <cell r="M710">
            <v>6076098</v>
          </cell>
        </row>
        <row r="711">
          <cell r="G711" t="str">
            <v>2010004ILCU1099</v>
          </cell>
          <cell r="H711">
            <v>40351</v>
          </cell>
          <cell r="M711">
            <v>1611517</v>
          </cell>
        </row>
        <row r="712">
          <cell r="G712" t="str">
            <v>2010004ILCU1099</v>
          </cell>
          <cell r="H712">
            <v>40351</v>
          </cell>
          <cell r="M712">
            <v>12986457</v>
          </cell>
        </row>
        <row r="713">
          <cell r="G713" t="str">
            <v>2010004ILCU1099</v>
          </cell>
          <cell r="H713">
            <v>40351</v>
          </cell>
          <cell r="M713">
            <v>7860746</v>
          </cell>
        </row>
        <row r="714">
          <cell r="G714" t="str">
            <v>2010004ILCU1099</v>
          </cell>
          <cell r="H714">
            <v>40351</v>
          </cell>
          <cell r="M714">
            <v>1054727</v>
          </cell>
        </row>
        <row r="715">
          <cell r="G715" t="str">
            <v>0173LCO0001753</v>
          </cell>
          <cell r="H715">
            <v>40375</v>
          </cell>
          <cell r="M715">
            <v>4766805</v>
          </cell>
        </row>
        <row r="716">
          <cell r="G716" t="str">
            <v>Total for August 2010</v>
          </cell>
          <cell r="M716">
            <v>183590914.31999999</v>
          </cell>
        </row>
        <row r="717">
          <cell r="G717" t="str">
            <v>11281ILCOW0101</v>
          </cell>
          <cell r="H717">
            <v>40351</v>
          </cell>
          <cell r="M717">
            <v>1151845.54</v>
          </cell>
        </row>
        <row r="718">
          <cell r="G718" t="str">
            <v>11281ILCOW0100</v>
          </cell>
          <cell r="H718">
            <v>40351</v>
          </cell>
          <cell r="M718">
            <v>1775712.55</v>
          </cell>
        </row>
        <row r="719">
          <cell r="G719" t="str">
            <v>0173LCO0001850</v>
          </cell>
          <cell r="H719">
            <v>40422</v>
          </cell>
          <cell r="M719">
            <v>7582174</v>
          </cell>
        </row>
        <row r="720">
          <cell r="G720" t="str">
            <v>0173LCO0001850</v>
          </cell>
          <cell r="H720">
            <v>40422</v>
          </cell>
          <cell r="M720">
            <v>12469732</v>
          </cell>
        </row>
        <row r="721">
          <cell r="G721" t="str">
            <v>11281ILCOW0100</v>
          </cell>
          <cell r="H721">
            <v>40351</v>
          </cell>
          <cell r="M721">
            <v>146650.88</v>
          </cell>
        </row>
        <row r="722">
          <cell r="G722" t="str">
            <v>0173LCO0001864</v>
          </cell>
          <cell r="H722">
            <v>40430</v>
          </cell>
          <cell r="M722">
            <v>938666.42</v>
          </cell>
        </row>
        <row r="723">
          <cell r="G723" t="str">
            <v>0173LCO0001864</v>
          </cell>
          <cell r="H723">
            <v>40430</v>
          </cell>
          <cell r="M723">
            <v>1152085.81</v>
          </cell>
        </row>
        <row r="724">
          <cell r="G724" t="str">
            <v>0173LCO0001864</v>
          </cell>
          <cell r="H724">
            <v>40430</v>
          </cell>
          <cell r="M724">
            <v>2741732.14</v>
          </cell>
        </row>
        <row r="725">
          <cell r="G725" t="str">
            <v>0173LCO0001864</v>
          </cell>
          <cell r="H725">
            <v>40430</v>
          </cell>
          <cell r="M725">
            <v>359996.58</v>
          </cell>
        </row>
        <row r="726">
          <cell r="G726" t="str">
            <v>0173LCO0001864</v>
          </cell>
          <cell r="H726">
            <v>40430</v>
          </cell>
          <cell r="M726">
            <v>828357.46</v>
          </cell>
        </row>
        <row r="727">
          <cell r="G727" t="str">
            <v>0173LCO0001864</v>
          </cell>
          <cell r="H727">
            <v>40430</v>
          </cell>
          <cell r="M727">
            <v>859897.04</v>
          </cell>
        </row>
        <row r="728">
          <cell r="G728" t="str">
            <v>0173LCO0001864</v>
          </cell>
          <cell r="H728">
            <v>40430</v>
          </cell>
          <cell r="M728">
            <v>661039</v>
          </cell>
        </row>
        <row r="729">
          <cell r="G729" t="str">
            <v>Total for September 2010</v>
          </cell>
          <cell r="M729">
            <v>28318595.919999998</v>
          </cell>
        </row>
        <row r="730">
          <cell r="G730" t="str">
            <v>0173LCO0001864</v>
          </cell>
          <cell r="H730">
            <v>40430</v>
          </cell>
          <cell r="M730">
            <v>908562.02</v>
          </cell>
        </row>
        <row r="731">
          <cell r="G731" t="str">
            <v>0173LCO0001864</v>
          </cell>
          <cell r="H731">
            <v>40430</v>
          </cell>
          <cell r="M731">
            <v>1144381.52</v>
          </cell>
        </row>
        <row r="732">
          <cell r="G732" t="str">
            <v>0173LCO0001935</v>
          </cell>
          <cell r="H732">
            <v>40450</v>
          </cell>
          <cell r="M732">
            <v>2725507</v>
          </cell>
        </row>
        <row r="733">
          <cell r="G733" t="str">
            <v>0173LCO0001935</v>
          </cell>
          <cell r="H733">
            <v>40450</v>
          </cell>
          <cell r="M733">
            <v>15892750.6</v>
          </cell>
        </row>
        <row r="734">
          <cell r="G734" t="str">
            <v>0173LCO0001935</v>
          </cell>
          <cell r="H734">
            <v>40450</v>
          </cell>
          <cell r="M734">
            <v>1466153.79</v>
          </cell>
        </row>
        <row r="735">
          <cell r="G735" t="str">
            <v>0173LCO0001935</v>
          </cell>
          <cell r="H735">
            <v>40450</v>
          </cell>
          <cell r="M735">
            <v>4543316.04</v>
          </cell>
        </row>
        <row r="736">
          <cell r="G736" t="str">
            <v>0173LCO0001935</v>
          </cell>
          <cell r="H736">
            <v>40450</v>
          </cell>
          <cell r="M736">
            <v>2995858.5</v>
          </cell>
        </row>
        <row r="737">
          <cell r="G737" t="str">
            <v>Total for November 2010</v>
          </cell>
          <cell r="M737">
            <v>29676529.469999999</v>
          </cell>
        </row>
        <row r="738">
          <cell r="G738" t="str">
            <v>0173LCO0001997</v>
          </cell>
          <cell r="H738">
            <v>40473</v>
          </cell>
          <cell r="M738">
            <v>8590469</v>
          </cell>
        </row>
        <row r="739">
          <cell r="G739" t="str">
            <v>0173LCO0001997</v>
          </cell>
          <cell r="H739">
            <v>40473</v>
          </cell>
          <cell r="M739">
            <v>9339539</v>
          </cell>
        </row>
        <row r="740">
          <cell r="G740" t="str">
            <v>0173LCO0001997</v>
          </cell>
          <cell r="H740">
            <v>40473</v>
          </cell>
          <cell r="M740">
            <v>1770825</v>
          </cell>
        </row>
        <row r="741">
          <cell r="G741" t="str">
            <v>0173LCO0001997</v>
          </cell>
          <cell r="H741">
            <v>40473</v>
          </cell>
          <cell r="M741">
            <v>6601787</v>
          </cell>
        </row>
        <row r="742">
          <cell r="G742" t="str">
            <v>0173LCO0001997</v>
          </cell>
          <cell r="H742">
            <v>40473</v>
          </cell>
          <cell r="M742">
            <v>13221668</v>
          </cell>
        </row>
        <row r="743">
          <cell r="G743" t="str">
            <v>0173LCO0001997</v>
          </cell>
          <cell r="H743">
            <v>40473</v>
          </cell>
          <cell r="M743">
            <v>5916050</v>
          </cell>
        </row>
        <row r="744">
          <cell r="G744" t="str">
            <v>0173LCO0002025</v>
          </cell>
          <cell r="H744">
            <v>40481</v>
          </cell>
          <cell r="M744">
            <v>977339.07</v>
          </cell>
        </row>
        <row r="745">
          <cell r="G745" t="str">
            <v>0173LCO0002025</v>
          </cell>
          <cell r="H745">
            <v>40481</v>
          </cell>
          <cell r="M745">
            <v>9959673.9000000004</v>
          </cell>
        </row>
        <row r="746">
          <cell r="G746" t="str">
            <v>0173LCO0002025</v>
          </cell>
          <cell r="H746">
            <v>40481</v>
          </cell>
          <cell r="M746">
            <v>1362155.75</v>
          </cell>
        </row>
        <row r="747">
          <cell r="G747" t="str">
            <v>0173LCO0002025</v>
          </cell>
          <cell r="H747">
            <v>40481</v>
          </cell>
          <cell r="M747">
            <v>13680655.689999999</v>
          </cell>
        </row>
        <row r="748">
          <cell r="G748" t="str">
            <v>0173LCO0002025</v>
          </cell>
          <cell r="H748">
            <v>40481</v>
          </cell>
          <cell r="M748">
            <v>5929901.5700000003</v>
          </cell>
        </row>
        <row r="749">
          <cell r="G749" t="str">
            <v>0173LCO0002025</v>
          </cell>
          <cell r="H749">
            <v>40481</v>
          </cell>
          <cell r="M749">
            <v>8605592.9900000002</v>
          </cell>
        </row>
        <row r="750">
          <cell r="G750" t="str">
            <v>0173LCO0002025</v>
          </cell>
          <cell r="H750">
            <v>40481</v>
          </cell>
          <cell r="M750">
            <v>7244992.5599999996</v>
          </cell>
        </row>
        <row r="751">
          <cell r="G751" t="str">
            <v>0173LCO0002025</v>
          </cell>
          <cell r="H751">
            <v>40481</v>
          </cell>
          <cell r="M751">
            <v>3917913.04</v>
          </cell>
        </row>
        <row r="752">
          <cell r="G752" t="str">
            <v>0173LCO0002025</v>
          </cell>
          <cell r="H752">
            <v>40481</v>
          </cell>
          <cell r="M752">
            <v>13062312.130000001</v>
          </cell>
        </row>
        <row r="753">
          <cell r="G753" t="str">
            <v>0173LCO0002025</v>
          </cell>
          <cell r="H753">
            <v>40481</v>
          </cell>
          <cell r="M753">
            <v>7210934.5499999998</v>
          </cell>
        </row>
        <row r="754">
          <cell r="G754" t="str">
            <v>0173LCO0001935</v>
          </cell>
          <cell r="H754">
            <v>40450</v>
          </cell>
          <cell r="M754">
            <v>9912229.0199999996</v>
          </cell>
        </row>
        <row r="755">
          <cell r="G755" t="str">
            <v>0173LCO0001935</v>
          </cell>
          <cell r="H755">
            <v>40450</v>
          </cell>
          <cell r="M755">
            <v>7594544.4000000004</v>
          </cell>
        </row>
        <row r="756">
          <cell r="G756" t="str">
            <v>0173LCO0001935</v>
          </cell>
          <cell r="H756">
            <v>40450</v>
          </cell>
          <cell r="M756">
            <v>17753974.219999999</v>
          </cell>
        </row>
        <row r="757">
          <cell r="G757" t="str">
            <v>0173LCO0001935</v>
          </cell>
          <cell r="H757">
            <v>40450</v>
          </cell>
          <cell r="M757">
            <v>7287419.9699999997</v>
          </cell>
        </row>
        <row r="758">
          <cell r="G758" t="str">
            <v>0173LCO0001935</v>
          </cell>
          <cell r="H758">
            <v>40450</v>
          </cell>
          <cell r="M758">
            <v>1450027.59</v>
          </cell>
        </row>
        <row r="759">
          <cell r="G759" t="str">
            <v>0173LCO0001997</v>
          </cell>
          <cell r="H759">
            <v>40473</v>
          </cell>
          <cell r="M759">
            <v>7396586</v>
          </cell>
        </row>
        <row r="760">
          <cell r="G760" t="str">
            <v>0173LCO0001997</v>
          </cell>
          <cell r="H760">
            <v>40473</v>
          </cell>
          <cell r="M760">
            <v>6523268</v>
          </cell>
        </row>
        <row r="761">
          <cell r="G761" t="str">
            <v>0173LCO0002025</v>
          </cell>
          <cell r="H761">
            <v>40481</v>
          </cell>
          <cell r="M761">
            <v>5807519.6100000003</v>
          </cell>
        </row>
        <row r="762">
          <cell r="G762" t="str">
            <v>0173LCO0002025</v>
          </cell>
          <cell r="H762">
            <v>40481</v>
          </cell>
          <cell r="M762">
            <v>1555535.78</v>
          </cell>
        </row>
        <row r="763">
          <cell r="G763" t="str">
            <v>0173LCO0002025</v>
          </cell>
          <cell r="H763">
            <v>40481</v>
          </cell>
          <cell r="M763">
            <v>5387697.0599999996</v>
          </cell>
        </row>
        <row r="764">
          <cell r="G764" t="str">
            <v>0479110LC0000306</v>
          </cell>
          <cell r="H764">
            <v>40505</v>
          </cell>
          <cell r="M764">
            <v>950495.62752602738</v>
          </cell>
        </row>
        <row r="765">
          <cell r="G765" t="str">
            <v>0479110LC0000306</v>
          </cell>
          <cell r="H765">
            <v>40505</v>
          </cell>
          <cell r="M765">
            <v>1081572.8026465755</v>
          </cell>
        </row>
        <row r="766">
          <cell r="G766" t="str">
            <v>0479110LC0000306</v>
          </cell>
          <cell r="H766">
            <v>40505</v>
          </cell>
          <cell r="M766">
            <v>1109408.1990273972</v>
          </cell>
        </row>
        <row r="767">
          <cell r="G767" t="str">
            <v>0479110LC0000306</v>
          </cell>
          <cell r="H767">
            <v>40505</v>
          </cell>
          <cell r="M767">
            <v>831267.88352328772</v>
          </cell>
        </row>
        <row r="768">
          <cell r="G768" t="str">
            <v>0173LCO0001935</v>
          </cell>
          <cell r="H768">
            <v>40450</v>
          </cell>
          <cell r="M768">
            <v>7089737.5999999996</v>
          </cell>
        </row>
        <row r="769">
          <cell r="G769" t="str">
            <v>0173LCO0001935</v>
          </cell>
          <cell r="H769">
            <v>40450</v>
          </cell>
          <cell r="M769">
            <v>2655955.6</v>
          </cell>
        </row>
        <row r="770">
          <cell r="G770" t="str">
            <v>0173LCO0001935</v>
          </cell>
          <cell r="H770">
            <v>40450</v>
          </cell>
          <cell r="M770">
            <v>2818032.88</v>
          </cell>
        </row>
        <row r="771">
          <cell r="G771" t="str">
            <v>0479110LC0000306</v>
          </cell>
          <cell r="H771">
            <v>40505</v>
          </cell>
          <cell r="M771">
            <v>2328051.9414082193</v>
          </cell>
        </row>
        <row r="772">
          <cell r="G772" t="str">
            <v>Total for December 2010</v>
          </cell>
          <cell r="M772">
            <v>206925133.43413147</v>
          </cell>
        </row>
        <row r="773">
          <cell r="G773" t="str">
            <v>001INLU103470002</v>
          </cell>
          <cell r="H773">
            <v>40525</v>
          </cell>
          <cell r="M773">
            <v>10839142</v>
          </cell>
        </row>
        <row r="774">
          <cell r="G774" t="str">
            <v>001INLU103470002</v>
          </cell>
          <cell r="H774">
            <v>40525</v>
          </cell>
          <cell r="M774">
            <v>11779968</v>
          </cell>
        </row>
        <row r="775">
          <cell r="G775" t="str">
            <v>001INLU103470002</v>
          </cell>
          <cell r="H775">
            <v>40525</v>
          </cell>
          <cell r="M775">
            <v>649578</v>
          </cell>
        </row>
        <row r="776">
          <cell r="G776" t="str">
            <v>0173LCO-0002096</v>
          </cell>
          <cell r="H776">
            <v>40527</v>
          </cell>
          <cell r="M776">
            <v>2579116</v>
          </cell>
        </row>
        <row r="777">
          <cell r="G777" t="str">
            <v>001INLU103470002</v>
          </cell>
          <cell r="H777">
            <v>40525</v>
          </cell>
          <cell r="M777">
            <v>310117</v>
          </cell>
        </row>
        <row r="778">
          <cell r="G778" t="str">
            <v>001INLU103470002</v>
          </cell>
          <cell r="H778">
            <v>40525</v>
          </cell>
          <cell r="M778">
            <v>295299</v>
          </cell>
        </row>
        <row r="779">
          <cell r="G779" t="str">
            <v>0479110LC0000306</v>
          </cell>
          <cell r="H779">
            <v>40505</v>
          </cell>
          <cell r="M779">
            <v>465656.00052328769</v>
          </cell>
        </row>
        <row r="780">
          <cell r="G780" t="str">
            <v>Total for January 2011</v>
          </cell>
          <cell r="M780">
            <v>401244854.86878622</v>
          </cell>
        </row>
        <row r="781">
          <cell r="G781" t="str">
            <v>0173LCO-0002096</v>
          </cell>
          <cell r="H781">
            <v>40527</v>
          </cell>
          <cell r="M781">
            <v>1053929</v>
          </cell>
        </row>
        <row r="782">
          <cell r="G782" t="str">
            <v>958C303103650004</v>
          </cell>
          <cell r="H782">
            <v>40543</v>
          </cell>
          <cell r="M782">
            <v>2163202</v>
          </cell>
        </row>
        <row r="783">
          <cell r="G783" t="str">
            <v>001INLU103470002</v>
          </cell>
          <cell r="H783">
            <v>40525</v>
          </cell>
          <cell r="M783">
            <v>3512013</v>
          </cell>
        </row>
        <row r="784">
          <cell r="G784" t="str">
            <v>958C303103650004</v>
          </cell>
          <cell r="H784">
            <v>40543</v>
          </cell>
          <cell r="M784">
            <v>2758453</v>
          </cell>
        </row>
        <row r="785">
          <cell r="G785" t="str">
            <v>0300711LC0000010</v>
          </cell>
          <cell r="H785">
            <v>40554</v>
          </cell>
          <cell r="M785">
            <v>961322.18339178083</v>
          </cell>
        </row>
        <row r="786">
          <cell r="G786" t="str">
            <v>958C303103650004</v>
          </cell>
          <cell r="H786">
            <v>40543</v>
          </cell>
          <cell r="M786">
            <v>3644329</v>
          </cell>
        </row>
        <row r="787">
          <cell r="G787" t="str">
            <v>958C303103650004</v>
          </cell>
          <cell r="H787">
            <v>40543</v>
          </cell>
          <cell r="M787">
            <v>3342327</v>
          </cell>
        </row>
        <row r="788">
          <cell r="G788" t="str">
            <v>Total for February 2011</v>
          </cell>
          <cell r="M788">
            <v>788029410.51096427</v>
          </cell>
        </row>
        <row r="789">
          <cell r="G789" t="str">
            <v>0173LCO0001935</v>
          </cell>
          <cell r="H789">
            <v>40450</v>
          </cell>
          <cell r="M789">
            <v>1601558</v>
          </cell>
        </row>
        <row r="790">
          <cell r="G790" t="str">
            <v>0173LCO0001935</v>
          </cell>
          <cell r="H790">
            <v>40450</v>
          </cell>
          <cell r="M790">
            <v>1258862</v>
          </cell>
        </row>
        <row r="791">
          <cell r="G791" t="str">
            <v>0173LCO0002025</v>
          </cell>
          <cell r="H791">
            <v>40481</v>
          </cell>
          <cell r="M791">
            <v>1334149</v>
          </cell>
        </row>
        <row r="792">
          <cell r="G792" t="str">
            <v>001INLU110390002</v>
          </cell>
          <cell r="H792">
            <v>40582</v>
          </cell>
          <cell r="M792">
            <v>2876234</v>
          </cell>
        </row>
        <row r="793">
          <cell r="G793" t="str">
            <v>0479110LC0000306</v>
          </cell>
          <cell r="H793">
            <v>40505</v>
          </cell>
          <cell r="M793">
            <v>960035.59008767118</v>
          </cell>
        </row>
        <row r="794">
          <cell r="G794" t="str">
            <v>0479110LC0000306</v>
          </cell>
          <cell r="H794">
            <v>40505</v>
          </cell>
          <cell r="M794">
            <v>756882.21076712338</v>
          </cell>
        </row>
        <row r="795">
          <cell r="G795" t="str">
            <v>393ILC107411</v>
          </cell>
          <cell r="H795">
            <v>40584</v>
          </cell>
          <cell r="M795">
            <v>19514510</v>
          </cell>
        </row>
        <row r="796">
          <cell r="G796" t="str">
            <v>393ILC107411</v>
          </cell>
          <cell r="H796">
            <v>40584</v>
          </cell>
          <cell r="M796">
            <v>3768217</v>
          </cell>
        </row>
        <row r="797">
          <cell r="G797" t="str">
            <v>393ILC107411</v>
          </cell>
          <cell r="H797">
            <v>40584</v>
          </cell>
          <cell r="M797">
            <v>7221290</v>
          </cell>
        </row>
        <row r="798">
          <cell r="G798" t="str">
            <v>393ILC107411</v>
          </cell>
          <cell r="H798">
            <v>40584</v>
          </cell>
          <cell r="M798">
            <v>11524783</v>
          </cell>
        </row>
        <row r="799">
          <cell r="G799" t="str">
            <v>001INLU110390002</v>
          </cell>
          <cell r="H799">
            <v>40582</v>
          </cell>
          <cell r="M799">
            <v>4112367</v>
          </cell>
        </row>
        <row r="800">
          <cell r="G800" t="str">
            <v>393ILC107411</v>
          </cell>
          <cell r="H800">
            <v>40584</v>
          </cell>
          <cell r="M800">
            <v>12834240</v>
          </cell>
        </row>
        <row r="801">
          <cell r="G801" t="str">
            <v>001INLU110600002</v>
          </cell>
          <cell r="H801">
            <v>40603</v>
          </cell>
          <cell r="M801">
            <v>6841302</v>
          </cell>
        </row>
        <row r="802">
          <cell r="G802" t="str">
            <v>001INLU110600002</v>
          </cell>
          <cell r="H802">
            <v>40603</v>
          </cell>
          <cell r="M802">
            <v>909424</v>
          </cell>
        </row>
        <row r="803">
          <cell r="G803" t="str">
            <v>0300711LC0000010</v>
          </cell>
          <cell r="H803">
            <v>40554</v>
          </cell>
          <cell r="M803">
            <v>886710.38529863011</v>
          </cell>
        </row>
        <row r="804">
          <cell r="G804" t="str">
            <v>393ILC107411</v>
          </cell>
          <cell r="H804">
            <v>40584</v>
          </cell>
          <cell r="M804">
            <v>7641013</v>
          </cell>
        </row>
        <row r="805">
          <cell r="G805" t="str">
            <v>393ILC107411</v>
          </cell>
          <cell r="H805">
            <v>40584</v>
          </cell>
          <cell r="M805">
            <v>19921521</v>
          </cell>
        </row>
        <row r="806">
          <cell r="G806" t="str">
            <v>Total for March 2011</v>
          </cell>
          <cell r="M806">
            <v>1528962665.9627833</v>
          </cell>
        </row>
        <row r="807">
          <cell r="G807" t="str">
            <v>001INLU110600002</v>
          </cell>
          <cell r="H807">
            <v>40603</v>
          </cell>
          <cell r="M807">
            <v>2370317</v>
          </cell>
        </row>
        <row r="808">
          <cell r="G808" t="str">
            <v>001INLU110600002</v>
          </cell>
          <cell r="H808">
            <v>40603</v>
          </cell>
          <cell r="M808">
            <v>4911633</v>
          </cell>
        </row>
        <row r="809">
          <cell r="G809" t="str">
            <v>001INLU110600002</v>
          </cell>
          <cell r="H809">
            <v>40603</v>
          </cell>
          <cell r="M809">
            <v>10002744</v>
          </cell>
        </row>
        <row r="810">
          <cell r="G810" t="str">
            <v>0300711LC0000116</v>
          </cell>
          <cell r="H810">
            <v>40603</v>
          </cell>
          <cell r="M810">
            <v>1340158</v>
          </cell>
        </row>
        <row r="811">
          <cell r="G811" t="str">
            <v>0300711LC0000116</v>
          </cell>
          <cell r="H811">
            <v>40603</v>
          </cell>
          <cell r="M811">
            <v>981679</v>
          </cell>
        </row>
        <row r="812">
          <cell r="G812" t="str">
            <v>001INLU110600002</v>
          </cell>
          <cell r="H812">
            <v>40603</v>
          </cell>
          <cell r="M812">
            <v>2158335</v>
          </cell>
        </row>
        <row r="813">
          <cell r="G813" t="str">
            <v>Total for April 2011</v>
          </cell>
          <cell r="M813">
            <v>21764866</v>
          </cell>
        </row>
        <row r="814">
          <cell r="G814" t="str">
            <v>0300711LC0000116</v>
          </cell>
          <cell r="H814">
            <v>40603</v>
          </cell>
          <cell r="M814">
            <v>893349</v>
          </cell>
        </row>
        <row r="815">
          <cell r="G815" t="str">
            <v>393ILC107411</v>
          </cell>
          <cell r="H815">
            <v>40584</v>
          </cell>
          <cell r="M815">
            <v>3011485</v>
          </cell>
        </row>
        <row r="816">
          <cell r="G816" t="str">
            <v>001INLU110600002</v>
          </cell>
          <cell r="H816">
            <v>40603</v>
          </cell>
          <cell r="M816">
            <v>2239069</v>
          </cell>
        </row>
        <row r="817">
          <cell r="G817" t="str">
            <v>001INLU110970006</v>
          </cell>
          <cell r="H817">
            <v>40640</v>
          </cell>
          <cell r="M817">
            <v>5111886</v>
          </cell>
        </row>
        <row r="818">
          <cell r="G818" t="str">
            <v>001INLU110970006</v>
          </cell>
          <cell r="H818">
            <v>40640</v>
          </cell>
          <cell r="M818">
            <v>1678904</v>
          </cell>
        </row>
        <row r="819">
          <cell r="G819" t="str">
            <v>001INLU110970006</v>
          </cell>
          <cell r="H819">
            <v>40640</v>
          </cell>
          <cell r="M819">
            <v>1728612</v>
          </cell>
        </row>
        <row r="820">
          <cell r="G820" t="str">
            <v>001INLU110970006</v>
          </cell>
          <cell r="H820">
            <v>40640</v>
          </cell>
          <cell r="M820">
            <v>8518365</v>
          </cell>
        </row>
        <row r="821">
          <cell r="G821" t="str">
            <v>001INLU110970006</v>
          </cell>
          <cell r="H821">
            <v>40640</v>
          </cell>
          <cell r="M821">
            <v>2788517</v>
          </cell>
        </row>
        <row r="822">
          <cell r="G822" t="str">
            <v>Total for May 2011</v>
          </cell>
          <cell r="M822">
            <v>25970187</v>
          </cell>
        </row>
        <row r="823">
          <cell r="G823" t="str">
            <v>001INLU110970006</v>
          </cell>
          <cell r="H823">
            <v>40640</v>
          </cell>
          <cell r="M823">
            <v>1353957</v>
          </cell>
        </row>
        <row r="824">
          <cell r="G824" t="str">
            <v>0300711LC0000116</v>
          </cell>
          <cell r="H824">
            <v>40603</v>
          </cell>
          <cell r="M824">
            <v>1548822</v>
          </cell>
        </row>
        <row r="825">
          <cell r="G825" t="str">
            <v>0173LCO-0002314</v>
          </cell>
          <cell r="H825">
            <v>40684</v>
          </cell>
          <cell r="M825">
            <v>3863116</v>
          </cell>
        </row>
        <row r="826">
          <cell r="G826" t="str">
            <v>393ILC107411</v>
          </cell>
          <cell r="H826">
            <v>40584</v>
          </cell>
          <cell r="M826">
            <v>2402318</v>
          </cell>
        </row>
        <row r="827">
          <cell r="G827" t="str">
            <v>0173LCO-0002314</v>
          </cell>
          <cell r="H827">
            <v>40684</v>
          </cell>
          <cell r="M827">
            <v>6747258</v>
          </cell>
        </row>
        <row r="828">
          <cell r="G828" t="str">
            <v>0173LCO-0002314</v>
          </cell>
          <cell r="H828">
            <v>40684</v>
          </cell>
          <cell r="M828">
            <v>2140913</v>
          </cell>
        </row>
        <row r="829">
          <cell r="G829" t="str">
            <v>958C303111310001</v>
          </cell>
          <cell r="H829">
            <v>40674</v>
          </cell>
          <cell r="M829">
            <v>4782031</v>
          </cell>
        </row>
        <row r="830">
          <cell r="G830" t="str">
            <v>Total for June 2011</v>
          </cell>
          <cell r="M830">
            <v>22838415</v>
          </cell>
        </row>
        <row r="831">
          <cell r="G831" t="str">
            <v>001INLU111600005</v>
          </cell>
          <cell r="H831">
            <v>40703</v>
          </cell>
          <cell r="M831">
            <v>935805</v>
          </cell>
        </row>
        <row r="832">
          <cell r="G832" t="str">
            <v>0300711LC0000361</v>
          </cell>
          <cell r="H832">
            <v>40704</v>
          </cell>
          <cell r="M832">
            <v>1962450</v>
          </cell>
        </row>
        <row r="833">
          <cell r="G833" t="str">
            <v>0173LCO-0002314</v>
          </cell>
          <cell r="H833">
            <v>40684</v>
          </cell>
          <cell r="M833">
            <v>744922</v>
          </cell>
        </row>
        <row r="834">
          <cell r="G834" t="str">
            <v>Total for July 2011</v>
          </cell>
          <cell r="M834">
            <v>3643177</v>
          </cell>
        </row>
        <row r="835">
          <cell r="G835" t="str">
            <v>001INLU111600004</v>
          </cell>
          <cell r="H835">
            <v>40703</v>
          </cell>
          <cell r="M835">
            <v>809619</v>
          </cell>
        </row>
        <row r="836">
          <cell r="G836" t="str">
            <v>001INLU111600004</v>
          </cell>
          <cell r="H836">
            <v>40703</v>
          </cell>
          <cell r="M836">
            <v>5900423</v>
          </cell>
        </row>
        <row r="837">
          <cell r="G837" t="str">
            <v>001INLU111600004</v>
          </cell>
          <cell r="H837">
            <v>40703</v>
          </cell>
          <cell r="M837">
            <v>3079625</v>
          </cell>
        </row>
        <row r="838">
          <cell r="G838" t="str">
            <v>001INLU111600004</v>
          </cell>
          <cell r="H838">
            <v>40703</v>
          </cell>
          <cell r="M838">
            <v>2002085</v>
          </cell>
        </row>
        <row r="839">
          <cell r="G839" t="str">
            <v>001INLU111600004</v>
          </cell>
          <cell r="H839">
            <v>40703</v>
          </cell>
          <cell r="M839">
            <v>1632780</v>
          </cell>
        </row>
        <row r="840">
          <cell r="G840" t="str">
            <v>0300711LC0000361</v>
          </cell>
          <cell r="H840">
            <v>40704</v>
          </cell>
          <cell r="M840">
            <v>1639416</v>
          </cell>
        </row>
        <row r="841">
          <cell r="G841" t="str">
            <v>0300711LC0000361</v>
          </cell>
          <cell r="H841">
            <v>40704</v>
          </cell>
          <cell r="M841">
            <v>1491951</v>
          </cell>
        </row>
        <row r="842">
          <cell r="G842" t="str">
            <v>001INLU111600004</v>
          </cell>
          <cell r="H842">
            <v>40703</v>
          </cell>
          <cell r="M842">
            <v>1819623</v>
          </cell>
        </row>
        <row r="843">
          <cell r="G843" t="str">
            <v>393ILC00028612</v>
          </cell>
          <cell r="H843">
            <v>40758</v>
          </cell>
          <cell r="M843">
            <v>8549765</v>
          </cell>
        </row>
        <row r="844">
          <cell r="G844" t="str">
            <v>0300711LC0000341</v>
          </cell>
          <cell r="H844">
            <v>40693</v>
          </cell>
          <cell r="M844">
            <v>1110701</v>
          </cell>
        </row>
        <row r="845">
          <cell r="G845" t="str">
            <v>0300711LC0000341</v>
          </cell>
          <cell r="H845">
            <v>40693</v>
          </cell>
          <cell r="M845">
            <v>1310666</v>
          </cell>
        </row>
        <row r="846">
          <cell r="G846" t="str">
            <v>Total for August 2011</v>
          </cell>
          <cell r="M846">
            <v>29346654</v>
          </cell>
        </row>
        <row r="847">
          <cell r="G847" t="str">
            <v>393ILC00027712</v>
          </cell>
          <cell r="H847">
            <v>40754</v>
          </cell>
          <cell r="M847">
            <v>25053330</v>
          </cell>
        </row>
        <row r="848">
          <cell r="G848" t="str">
            <v>393ILC00027712</v>
          </cell>
          <cell r="H848">
            <v>40754</v>
          </cell>
          <cell r="M848">
            <v>1368466</v>
          </cell>
        </row>
        <row r="849">
          <cell r="G849" t="str">
            <v>393ILC00027712</v>
          </cell>
          <cell r="H849">
            <v>40754</v>
          </cell>
          <cell r="M849">
            <v>1673701</v>
          </cell>
        </row>
        <row r="850">
          <cell r="G850" t="str">
            <v>393ILC00028612</v>
          </cell>
          <cell r="H850">
            <v>40758</v>
          </cell>
          <cell r="M850">
            <v>3255498</v>
          </cell>
        </row>
        <row r="851">
          <cell r="G851" t="str">
            <v>393ILC00028712</v>
          </cell>
          <cell r="H851">
            <v>40758</v>
          </cell>
          <cell r="M851">
            <v>1890119</v>
          </cell>
        </row>
        <row r="852">
          <cell r="G852" t="str">
            <v>393ILC00027712</v>
          </cell>
          <cell r="H852">
            <v>40754</v>
          </cell>
          <cell r="M852">
            <v>319295</v>
          </cell>
        </row>
        <row r="853">
          <cell r="G853" t="str">
            <v>393ILC00027712</v>
          </cell>
          <cell r="H853">
            <v>40754</v>
          </cell>
          <cell r="M853">
            <v>3147069</v>
          </cell>
        </row>
        <row r="854">
          <cell r="G854" t="str">
            <v>393ILC00028612</v>
          </cell>
          <cell r="H854">
            <v>40758</v>
          </cell>
          <cell r="M854">
            <v>2549771.2722191783</v>
          </cell>
        </row>
        <row r="855">
          <cell r="G855" t="str">
            <v>Total for September 2011</v>
          </cell>
          <cell r="M855">
            <v>39257249.272219181</v>
          </cell>
        </row>
        <row r="856">
          <cell r="G856" t="str">
            <v>393ILC00028612</v>
          </cell>
          <cell r="H856">
            <v>40758</v>
          </cell>
          <cell r="M856">
            <v>17893437</v>
          </cell>
        </row>
        <row r="857">
          <cell r="G857" t="str">
            <v>393ILC00035412</v>
          </cell>
          <cell r="H857">
            <v>40785</v>
          </cell>
          <cell r="M857">
            <v>10991746</v>
          </cell>
        </row>
        <row r="858">
          <cell r="G858" t="str">
            <v>393ILC00035412</v>
          </cell>
          <cell r="H858">
            <v>40785</v>
          </cell>
          <cell r="M858">
            <v>6939505</v>
          </cell>
        </row>
        <row r="859">
          <cell r="G859" t="str">
            <v>393ILC00035412</v>
          </cell>
          <cell r="H859">
            <v>40785</v>
          </cell>
          <cell r="M859">
            <v>11818139</v>
          </cell>
        </row>
        <row r="860">
          <cell r="G860" t="str">
            <v>393ILC00035412</v>
          </cell>
          <cell r="H860">
            <v>40785</v>
          </cell>
          <cell r="M860">
            <v>19066368</v>
          </cell>
        </row>
        <row r="861">
          <cell r="G861" t="str">
            <v>393ILC00035412</v>
          </cell>
          <cell r="H861">
            <v>40785</v>
          </cell>
          <cell r="M861">
            <v>3846279</v>
          </cell>
        </row>
        <row r="862">
          <cell r="G862" t="str">
            <v>393ILC00035412</v>
          </cell>
          <cell r="H862">
            <v>40785</v>
          </cell>
          <cell r="M862">
            <v>12898680</v>
          </cell>
        </row>
        <row r="863">
          <cell r="G863" t="str">
            <v>393ILC00028612</v>
          </cell>
          <cell r="H863">
            <v>40758</v>
          </cell>
          <cell r="M863">
            <v>6276785.2544657532</v>
          </cell>
        </row>
        <row r="864">
          <cell r="G864" t="str">
            <v>393ILC00035412</v>
          </cell>
          <cell r="H864">
            <v>40785</v>
          </cell>
          <cell r="M864">
            <v>7421785</v>
          </cell>
        </row>
        <row r="865">
          <cell r="G865" t="str">
            <v>393ILC00035412</v>
          </cell>
          <cell r="H865">
            <v>40785</v>
          </cell>
          <cell r="M865">
            <v>11415170</v>
          </cell>
        </row>
        <row r="866">
          <cell r="G866" t="str">
            <v>393ILC00035412</v>
          </cell>
          <cell r="H866">
            <v>40785</v>
          </cell>
          <cell r="M866">
            <v>4588669</v>
          </cell>
        </row>
        <row r="867">
          <cell r="G867" t="str">
            <v>393ILC00035412</v>
          </cell>
          <cell r="H867">
            <v>40785</v>
          </cell>
          <cell r="M867">
            <v>15567618</v>
          </cell>
        </row>
        <row r="868">
          <cell r="G868" t="str">
            <v>393ILC00035412</v>
          </cell>
          <cell r="H868">
            <v>40785</v>
          </cell>
          <cell r="M868">
            <v>6745466</v>
          </cell>
        </row>
        <row r="869">
          <cell r="G869" t="str">
            <v>001INLU112640007</v>
          </cell>
          <cell r="H869">
            <v>40807</v>
          </cell>
          <cell r="M869">
            <v>86749165</v>
          </cell>
        </row>
        <row r="870">
          <cell r="G870" t="str">
            <v>001INLU112640007</v>
          </cell>
          <cell r="H870">
            <v>40807</v>
          </cell>
          <cell r="M870">
            <v>8110317</v>
          </cell>
        </row>
        <row r="871">
          <cell r="G871" t="str">
            <v>393ILC00028612</v>
          </cell>
          <cell r="H871">
            <v>40758</v>
          </cell>
          <cell r="M871">
            <v>4741620.7224657536</v>
          </cell>
        </row>
        <row r="872">
          <cell r="G872" t="str">
            <v>001INLU112640009</v>
          </cell>
          <cell r="H872">
            <v>40807</v>
          </cell>
          <cell r="M872">
            <v>5412645</v>
          </cell>
        </row>
        <row r="873">
          <cell r="G873" t="str">
            <v>001INLU112690001</v>
          </cell>
          <cell r="H873">
            <v>40812</v>
          </cell>
          <cell r="M873">
            <v>29604046</v>
          </cell>
        </row>
        <row r="874">
          <cell r="G874" t="str">
            <v>001INLU112640007</v>
          </cell>
          <cell r="H874">
            <v>40807</v>
          </cell>
          <cell r="M874">
            <v>3174072</v>
          </cell>
        </row>
        <row r="875">
          <cell r="G875" t="str">
            <v>001INLU112640007</v>
          </cell>
          <cell r="H875">
            <v>40807</v>
          </cell>
          <cell r="M875">
            <v>24635710</v>
          </cell>
        </row>
        <row r="876">
          <cell r="G876" t="str">
            <v>001INLU112640009</v>
          </cell>
          <cell r="H876">
            <v>40807</v>
          </cell>
          <cell r="M876">
            <v>3177223</v>
          </cell>
        </row>
        <row r="877">
          <cell r="G877" t="str">
            <v>0300711LC0000531</v>
          </cell>
          <cell r="H877">
            <v>40807</v>
          </cell>
          <cell r="M877">
            <v>1224664.4761068493</v>
          </cell>
        </row>
        <row r="878">
          <cell r="G878" t="str">
            <v>0300711LC0000430</v>
          </cell>
          <cell r="H878">
            <v>40764</v>
          </cell>
          <cell r="M878">
            <v>1078444.0676575343</v>
          </cell>
        </row>
        <row r="879">
          <cell r="G879" t="str">
            <v>001INLU112640007</v>
          </cell>
          <cell r="H879">
            <v>40807</v>
          </cell>
          <cell r="M879">
            <v>645712</v>
          </cell>
        </row>
        <row r="880">
          <cell r="G880" t="str">
            <v>001INLU112690001</v>
          </cell>
          <cell r="H880">
            <v>40812</v>
          </cell>
          <cell r="M880">
            <v>1320376</v>
          </cell>
        </row>
        <row r="881">
          <cell r="G881" t="str">
            <v>001INLU112640009</v>
          </cell>
          <cell r="H881">
            <v>40807</v>
          </cell>
          <cell r="M881">
            <v>2985542</v>
          </cell>
        </row>
        <row r="882">
          <cell r="G882" t="str">
            <v>393ILC00035412</v>
          </cell>
          <cell r="H882">
            <v>40785</v>
          </cell>
          <cell r="M882">
            <v>3644584</v>
          </cell>
        </row>
        <row r="883">
          <cell r="G883" t="str">
            <v>393ILC00035412</v>
          </cell>
          <cell r="H883">
            <v>40785</v>
          </cell>
          <cell r="M883">
            <v>16834488</v>
          </cell>
        </row>
        <row r="884">
          <cell r="G884" t="str">
            <v>393ILC00035412</v>
          </cell>
          <cell r="H884">
            <v>40785</v>
          </cell>
          <cell r="M884">
            <v>10008559</v>
          </cell>
        </row>
        <row r="885">
          <cell r="G885" t="str">
            <v>393ILC00035412</v>
          </cell>
          <cell r="H885">
            <v>40785</v>
          </cell>
          <cell r="M885">
            <v>6969737</v>
          </cell>
        </row>
        <row r="886">
          <cell r="G886" t="str">
            <v>393ILC00035412</v>
          </cell>
          <cell r="H886">
            <v>40785</v>
          </cell>
          <cell r="M886">
            <v>2179415</v>
          </cell>
        </row>
        <row r="887">
          <cell r="G887" t="str">
            <v>Total October 2011</v>
          </cell>
          <cell r="M887">
            <v>347965967.52069587</v>
          </cell>
        </row>
        <row r="888">
          <cell r="G888" t="str">
            <v>001INLU112640009</v>
          </cell>
          <cell r="H888">
            <v>40807</v>
          </cell>
          <cell r="M888">
            <v>2644711</v>
          </cell>
        </row>
        <row r="889">
          <cell r="G889" t="str">
            <v>0300711LC0000430</v>
          </cell>
          <cell r="H889">
            <v>40764</v>
          </cell>
          <cell r="M889">
            <v>1140587.4300301368</v>
          </cell>
        </row>
        <row r="890">
          <cell r="G890" t="str">
            <v>0300711LC0000430</v>
          </cell>
          <cell r="H890">
            <v>40764</v>
          </cell>
          <cell r="M890">
            <v>2686476.8876767121</v>
          </cell>
        </row>
        <row r="891">
          <cell r="G891" t="str">
            <v>240LC03112920004</v>
          </cell>
          <cell r="H891">
            <v>40834</v>
          </cell>
          <cell r="M891">
            <v>12755935</v>
          </cell>
        </row>
        <row r="892">
          <cell r="G892" t="str">
            <v>0173LCO0002398</v>
          </cell>
          <cell r="H892">
            <v>40765</v>
          </cell>
          <cell r="M892">
            <v>9271347</v>
          </cell>
        </row>
        <row r="893">
          <cell r="G893" t="str">
            <v>0173LCO0002398</v>
          </cell>
          <cell r="H893">
            <v>40765</v>
          </cell>
          <cell r="M893">
            <v>2008192</v>
          </cell>
        </row>
        <row r="894">
          <cell r="G894" t="str">
            <v>0173LCO0002398</v>
          </cell>
          <cell r="H894">
            <v>40765</v>
          </cell>
          <cell r="M894">
            <v>2907508</v>
          </cell>
        </row>
        <row r="895">
          <cell r="G895" t="str">
            <v>001INLU112640009</v>
          </cell>
          <cell r="H895">
            <v>40807</v>
          </cell>
          <cell r="M895">
            <v>3531434</v>
          </cell>
        </row>
        <row r="896">
          <cell r="G896" t="str">
            <v>001INLU112640009</v>
          </cell>
          <cell r="H896">
            <v>40807</v>
          </cell>
          <cell r="M896">
            <v>6156076</v>
          </cell>
        </row>
        <row r="897">
          <cell r="G897" t="str">
            <v>001INLU112640009</v>
          </cell>
          <cell r="H897">
            <v>40807</v>
          </cell>
          <cell r="M897">
            <v>2043997</v>
          </cell>
        </row>
        <row r="898">
          <cell r="G898" t="str">
            <v>0958IDC110000311</v>
          </cell>
          <cell r="H898">
            <v>40855</v>
          </cell>
          <cell r="M898">
            <v>8144769.3521821918</v>
          </cell>
        </row>
        <row r="899">
          <cell r="G899" t="str">
            <v>Total November 2011</v>
          </cell>
          <cell r="M899">
            <v>53291033.669889048</v>
          </cell>
        </row>
        <row r="900">
          <cell r="G900" t="str">
            <v>0958IDC110000386</v>
          </cell>
          <cell r="H900">
            <v>40870</v>
          </cell>
          <cell r="M900">
            <v>25156088</v>
          </cell>
        </row>
        <row r="901">
          <cell r="G901" t="str">
            <v>0958IDC110000386</v>
          </cell>
          <cell r="H901">
            <v>40870</v>
          </cell>
          <cell r="M901">
            <v>26865791</v>
          </cell>
        </row>
        <row r="902">
          <cell r="G902" t="str">
            <v>0958IDC110000386</v>
          </cell>
          <cell r="H902">
            <v>40870</v>
          </cell>
          <cell r="M902">
            <v>28406773</v>
          </cell>
        </row>
        <row r="903">
          <cell r="G903" t="str">
            <v>0958IDC110000386</v>
          </cell>
          <cell r="H903">
            <v>40870</v>
          </cell>
          <cell r="M903">
            <v>27787900</v>
          </cell>
        </row>
        <row r="904">
          <cell r="G904" t="str">
            <v>0958IDC110000405</v>
          </cell>
          <cell r="H904">
            <v>40873</v>
          </cell>
          <cell r="M904">
            <v>28792120</v>
          </cell>
        </row>
        <row r="905">
          <cell r="G905" t="str">
            <v>393ILC00056112</v>
          </cell>
          <cell r="H905">
            <v>40873</v>
          </cell>
          <cell r="M905">
            <v>26775704</v>
          </cell>
        </row>
        <row r="906">
          <cell r="G906" t="str">
            <v>0958IDC110000386</v>
          </cell>
          <cell r="H906">
            <v>40870</v>
          </cell>
          <cell r="M906">
            <v>20292758</v>
          </cell>
        </row>
        <row r="907">
          <cell r="G907" t="str">
            <v>0958IDC110000386</v>
          </cell>
          <cell r="H907">
            <v>40870</v>
          </cell>
          <cell r="M907">
            <v>15748270</v>
          </cell>
        </row>
        <row r="908">
          <cell r="G908" t="str">
            <v>0958IDC110000386</v>
          </cell>
          <cell r="H908">
            <v>40870</v>
          </cell>
          <cell r="M908">
            <v>27907839</v>
          </cell>
        </row>
        <row r="909">
          <cell r="G909" t="str">
            <v>0393ILC00035212</v>
          </cell>
          <cell r="H909">
            <v>40784</v>
          </cell>
          <cell r="M909">
            <v>3869113</v>
          </cell>
        </row>
        <row r="910">
          <cell r="G910" t="str">
            <v>0393ILC00056812</v>
          </cell>
          <cell r="H910">
            <v>40875</v>
          </cell>
          <cell r="M910">
            <v>16054892</v>
          </cell>
        </row>
        <row r="911">
          <cell r="G911" t="str">
            <v>0393ILC00056112</v>
          </cell>
          <cell r="H911">
            <v>40873</v>
          </cell>
          <cell r="M911">
            <v>1204692</v>
          </cell>
        </row>
        <row r="912">
          <cell r="G912" t="str">
            <v>Total December 2011</v>
          </cell>
          <cell r="M912">
            <v>248861940</v>
          </cell>
        </row>
        <row r="913">
          <cell r="G913" t="str">
            <v>0393ILC00035212</v>
          </cell>
          <cell r="H913">
            <v>40784</v>
          </cell>
          <cell r="M913">
            <v>9955951</v>
          </cell>
        </row>
        <row r="914">
          <cell r="G914" t="str">
            <v>0393ILC00035212</v>
          </cell>
          <cell r="H914">
            <v>40784</v>
          </cell>
          <cell r="M914">
            <v>3877096</v>
          </cell>
        </row>
        <row r="915">
          <cell r="G915" t="str">
            <v>0393ILC00035212</v>
          </cell>
          <cell r="H915">
            <v>40784</v>
          </cell>
          <cell r="M915">
            <v>2481484</v>
          </cell>
        </row>
        <row r="916">
          <cell r="G916" t="str">
            <v>0173LCO-0002444</v>
          </cell>
          <cell r="H916">
            <v>40864</v>
          </cell>
          <cell r="M916">
            <v>66053747</v>
          </cell>
        </row>
        <row r="917">
          <cell r="G917" t="str">
            <v>0958IDC110000311</v>
          </cell>
          <cell r="H917">
            <v>40855</v>
          </cell>
          <cell r="M917">
            <v>6641152.5369336987</v>
          </cell>
        </row>
        <row r="918">
          <cell r="G918" t="str">
            <v>0958IDC110000311</v>
          </cell>
          <cell r="H918">
            <v>40855</v>
          </cell>
          <cell r="M918">
            <v>8878154.4728660267</v>
          </cell>
        </row>
        <row r="919">
          <cell r="G919" t="str">
            <v>0300711LC0000531</v>
          </cell>
          <cell r="H919">
            <v>40807</v>
          </cell>
          <cell r="M919">
            <v>998234.89055890404</v>
          </cell>
        </row>
        <row r="920">
          <cell r="G920" t="str">
            <v>0173LCO-0002476</v>
          </cell>
          <cell r="H920">
            <v>40892</v>
          </cell>
          <cell r="M920">
            <v>10687933</v>
          </cell>
        </row>
        <row r="921">
          <cell r="G921" t="str">
            <v>0393ILC00056812</v>
          </cell>
          <cell r="H921">
            <v>40875</v>
          </cell>
          <cell r="M921">
            <v>10140999</v>
          </cell>
        </row>
        <row r="922">
          <cell r="G922" t="str">
            <v>0393ILC00069212</v>
          </cell>
          <cell r="H922">
            <v>40905</v>
          </cell>
          <cell r="M922">
            <v>12856910</v>
          </cell>
        </row>
        <row r="923">
          <cell r="G923" t="str">
            <v>0393ILC00069212</v>
          </cell>
          <cell r="H923">
            <v>40905</v>
          </cell>
          <cell r="M923">
            <v>14079511</v>
          </cell>
        </row>
        <row r="924">
          <cell r="G924" t="str">
            <v>0958IDC110000311</v>
          </cell>
          <cell r="H924">
            <v>40855</v>
          </cell>
          <cell r="M924">
            <v>4261429.5964090405</v>
          </cell>
        </row>
        <row r="925">
          <cell r="G925" t="str">
            <v>0958IDC110000311</v>
          </cell>
          <cell r="H925">
            <v>40855</v>
          </cell>
          <cell r="M925">
            <v>2194148.0927101369</v>
          </cell>
        </row>
        <row r="926">
          <cell r="G926" t="str">
            <v>0300711LC0000789</v>
          </cell>
          <cell r="H926">
            <v>40904</v>
          </cell>
          <cell r="M926">
            <v>8447954.2726808209</v>
          </cell>
        </row>
        <row r="927">
          <cell r="G927" t="str">
            <v>0300711LC0000789</v>
          </cell>
          <cell r="H927">
            <v>40904</v>
          </cell>
          <cell r="M927">
            <v>4038699.5892369864</v>
          </cell>
        </row>
        <row r="928">
          <cell r="G928" t="str">
            <v>0300711LC0000707</v>
          </cell>
          <cell r="H928">
            <v>40873</v>
          </cell>
          <cell r="M928">
            <v>3059333.2512849318</v>
          </cell>
        </row>
        <row r="929">
          <cell r="G929" t="str">
            <v>0300711LC0000707</v>
          </cell>
          <cell r="H929">
            <v>40873</v>
          </cell>
          <cell r="M929">
            <v>3250604.0061178082</v>
          </cell>
        </row>
        <row r="930">
          <cell r="G930" t="str">
            <v>0300711LC0000789</v>
          </cell>
          <cell r="H930">
            <v>40904</v>
          </cell>
          <cell r="M930">
            <v>7183821.6188342469</v>
          </cell>
        </row>
        <row r="931">
          <cell r="G931" t="str">
            <v>240LC03112920004</v>
          </cell>
          <cell r="H931">
            <v>40835</v>
          </cell>
          <cell r="M931">
            <v>509499</v>
          </cell>
        </row>
        <row r="932">
          <cell r="G932" t="str">
            <v>0173LCO-0002508</v>
          </cell>
          <cell r="H932">
            <v>40899</v>
          </cell>
          <cell r="M932">
            <v>10069456</v>
          </cell>
        </row>
        <row r="933">
          <cell r="G933" t="str">
            <v>0173LCO-0002476</v>
          </cell>
          <cell r="H933">
            <v>40892</v>
          </cell>
          <cell r="M933">
            <v>10657248</v>
          </cell>
        </row>
        <row r="934">
          <cell r="G934" t="str">
            <v>0173LCO-0002476</v>
          </cell>
          <cell r="H934">
            <v>40892</v>
          </cell>
          <cell r="M934">
            <v>10497279</v>
          </cell>
        </row>
        <row r="935">
          <cell r="G935" t="str">
            <v>0300711LC0000788</v>
          </cell>
          <cell r="H935">
            <v>40904</v>
          </cell>
          <cell r="M935">
            <v>1768447.7847095891</v>
          </cell>
        </row>
        <row r="936">
          <cell r="G936" t="str">
            <v>0300711LC0000788</v>
          </cell>
          <cell r="H936">
            <v>40904</v>
          </cell>
          <cell r="M936">
            <v>3677412.4546931507</v>
          </cell>
        </row>
        <row r="937">
          <cell r="G937" t="str">
            <v>120126ILCU00154</v>
          </cell>
          <cell r="H937">
            <v>40926</v>
          </cell>
          <cell r="M937">
            <v>11238354</v>
          </cell>
        </row>
        <row r="938">
          <cell r="G938" t="str">
            <v>120126ILCU00154</v>
          </cell>
          <cell r="H938">
            <v>40926</v>
          </cell>
          <cell r="M938">
            <v>18235275</v>
          </cell>
        </row>
        <row r="939">
          <cell r="G939" t="str">
            <v>120126ILCU00154</v>
          </cell>
          <cell r="H939">
            <v>40926</v>
          </cell>
          <cell r="M939">
            <v>11153681</v>
          </cell>
        </row>
        <row r="940">
          <cell r="G940" t="str">
            <v>120126ILCU00155</v>
          </cell>
          <cell r="H940">
            <v>40926</v>
          </cell>
          <cell r="M940">
            <v>20806816</v>
          </cell>
        </row>
        <row r="941">
          <cell r="G941" t="str">
            <v>120126ILCU00155</v>
          </cell>
          <cell r="H941">
            <v>40926</v>
          </cell>
          <cell r="M941">
            <v>11118958</v>
          </cell>
        </row>
        <row r="942">
          <cell r="G942" t="str">
            <v>120126ILCU00155</v>
          </cell>
          <cell r="H942">
            <v>40926</v>
          </cell>
          <cell r="M942">
            <v>8494089</v>
          </cell>
        </row>
        <row r="943">
          <cell r="G943" t="str">
            <v>Total January 2012</v>
          </cell>
          <cell r="M943">
            <v>297313678.56703532</v>
          </cell>
        </row>
        <row r="944">
          <cell r="G944" t="str">
            <v>0393ILC00035212</v>
          </cell>
          <cell r="H944">
            <v>40784</v>
          </cell>
          <cell r="M944">
            <v>11991203</v>
          </cell>
        </row>
        <row r="945">
          <cell r="G945" t="str">
            <v>0393ILC00035212</v>
          </cell>
          <cell r="H945">
            <v>40784</v>
          </cell>
          <cell r="M945">
            <v>7540344</v>
          </cell>
        </row>
        <row r="946">
          <cell r="G946" t="str">
            <v>0393ILC00035212</v>
          </cell>
          <cell r="H946">
            <v>40784</v>
          </cell>
          <cell r="M946">
            <v>6148379</v>
          </cell>
        </row>
        <row r="947">
          <cell r="G947" t="str">
            <v>0173LCO-0002483</v>
          </cell>
          <cell r="H947">
            <v>40897</v>
          </cell>
          <cell r="M947">
            <v>29427701</v>
          </cell>
        </row>
        <row r="948">
          <cell r="G948" t="str">
            <v>0173LCO-0002483</v>
          </cell>
          <cell r="H948">
            <v>40897</v>
          </cell>
          <cell r="M948">
            <v>14311171</v>
          </cell>
        </row>
        <row r="949">
          <cell r="G949" t="str">
            <v>0173LCO-0002483</v>
          </cell>
          <cell r="H949">
            <v>40897</v>
          </cell>
          <cell r="M949">
            <v>54522814</v>
          </cell>
        </row>
        <row r="950">
          <cell r="G950" t="str">
            <v>0173LCO-0002476</v>
          </cell>
          <cell r="H950">
            <v>40892</v>
          </cell>
          <cell r="M950">
            <v>1385300</v>
          </cell>
        </row>
        <row r="951">
          <cell r="G951" t="str">
            <v>0393ILC00035212</v>
          </cell>
          <cell r="H951">
            <v>40784</v>
          </cell>
          <cell r="M951">
            <v>5953521</v>
          </cell>
        </row>
        <row r="952">
          <cell r="G952" t="str">
            <v>0393ILC00035212</v>
          </cell>
          <cell r="H952">
            <v>40784</v>
          </cell>
          <cell r="M952">
            <v>5717811</v>
          </cell>
        </row>
        <row r="953">
          <cell r="G953" t="str">
            <v>120126ILCU00275</v>
          </cell>
          <cell r="H953">
            <v>40938</v>
          </cell>
          <cell r="M953">
            <v>10234867</v>
          </cell>
        </row>
        <row r="954">
          <cell r="G954" t="str">
            <v>120126ILCU00275</v>
          </cell>
          <cell r="H954">
            <v>40938</v>
          </cell>
          <cell r="M954">
            <v>4884384</v>
          </cell>
        </row>
        <row r="955">
          <cell r="G955" t="str">
            <v>120126ILCU00275</v>
          </cell>
          <cell r="H955">
            <v>40938</v>
          </cell>
          <cell r="M955">
            <v>11413221</v>
          </cell>
        </row>
        <row r="956">
          <cell r="G956" t="str">
            <v>120126ILCU00275</v>
          </cell>
          <cell r="H956">
            <v>40938</v>
          </cell>
          <cell r="M956">
            <v>11633342</v>
          </cell>
        </row>
        <row r="957">
          <cell r="G957" t="str">
            <v>120126ILCU00275</v>
          </cell>
          <cell r="H957">
            <v>40938</v>
          </cell>
          <cell r="M957">
            <v>11687002</v>
          </cell>
        </row>
        <row r="958">
          <cell r="G958" t="str">
            <v>120126ILCU00377</v>
          </cell>
          <cell r="H958">
            <v>40942</v>
          </cell>
          <cell r="M958">
            <v>27274032</v>
          </cell>
        </row>
        <row r="959">
          <cell r="G959" t="str">
            <v>120126ILCU00377</v>
          </cell>
          <cell r="H959">
            <v>40942</v>
          </cell>
          <cell r="M959">
            <v>57494205</v>
          </cell>
        </row>
        <row r="960">
          <cell r="G960" t="str">
            <v>120126ILCU00377</v>
          </cell>
          <cell r="H960">
            <v>40942</v>
          </cell>
          <cell r="M960">
            <v>45492322</v>
          </cell>
        </row>
        <row r="961">
          <cell r="G961" t="str">
            <v>120126ILCU00377</v>
          </cell>
          <cell r="H961">
            <v>40942</v>
          </cell>
          <cell r="M961">
            <v>46023830</v>
          </cell>
        </row>
        <row r="962">
          <cell r="G962" t="str">
            <v>120126ILCU00377</v>
          </cell>
          <cell r="H962">
            <v>40942</v>
          </cell>
          <cell r="M962">
            <v>42866810</v>
          </cell>
        </row>
        <row r="963">
          <cell r="G963" t="str">
            <v>120126ILCU00377</v>
          </cell>
          <cell r="H963">
            <v>40942</v>
          </cell>
          <cell r="M963">
            <v>47269988</v>
          </cell>
        </row>
        <row r="964">
          <cell r="G964" t="str">
            <v>0393ILC00059512</v>
          </cell>
          <cell r="H964">
            <v>40880</v>
          </cell>
          <cell r="M964">
            <v>1356338.1358589041</v>
          </cell>
        </row>
        <row r="965">
          <cell r="G965" t="str">
            <v>0393ILC00059512</v>
          </cell>
          <cell r="H965">
            <v>40880</v>
          </cell>
          <cell r="M965">
            <v>5869775.3039712328</v>
          </cell>
        </row>
        <row r="966">
          <cell r="G966" t="str">
            <v>0393ILC00059512</v>
          </cell>
          <cell r="H966">
            <v>40880</v>
          </cell>
          <cell r="M966">
            <v>1391492.0799958904</v>
          </cell>
        </row>
        <row r="967">
          <cell r="G967" t="str">
            <v>0393ILC00035212</v>
          </cell>
          <cell r="H967">
            <v>40784</v>
          </cell>
          <cell r="M967">
            <v>2516104</v>
          </cell>
        </row>
        <row r="968">
          <cell r="G968" t="str">
            <v>0393ILC00035212</v>
          </cell>
          <cell r="H968">
            <v>40784</v>
          </cell>
          <cell r="M968">
            <v>2027633</v>
          </cell>
        </row>
        <row r="969">
          <cell r="G969" t="str">
            <v>0300711LC0000708</v>
          </cell>
          <cell r="H969">
            <v>40873</v>
          </cell>
          <cell r="M969">
            <v>1369612.7204657535</v>
          </cell>
        </row>
        <row r="970">
          <cell r="G970" t="str">
            <v>0300711LC0000708</v>
          </cell>
          <cell r="H970">
            <v>40873</v>
          </cell>
          <cell r="M970">
            <v>718649.98012054805</v>
          </cell>
        </row>
        <row r="971">
          <cell r="G971" t="str">
            <v>240LC03112920004</v>
          </cell>
          <cell r="H971">
            <v>40834</v>
          </cell>
          <cell r="M971">
            <v>9346258</v>
          </cell>
        </row>
        <row r="972">
          <cell r="G972" t="str">
            <v>0300711LC0000788</v>
          </cell>
          <cell r="H972">
            <v>40904</v>
          </cell>
          <cell r="M972">
            <v>842801.78195068496</v>
          </cell>
        </row>
        <row r="973">
          <cell r="G973" t="str">
            <v>120126ILCU00377</v>
          </cell>
          <cell r="H973">
            <v>40942</v>
          </cell>
          <cell r="M973">
            <v>9587254</v>
          </cell>
        </row>
        <row r="974">
          <cell r="G974" t="str">
            <v>120126ILCU00377</v>
          </cell>
          <cell r="H974">
            <v>40942</v>
          </cell>
          <cell r="M974">
            <v>15397225</v>
          </cell>
        </row>
        <row r="975">
          <cell r="G975" t="str">
            <v>0173LCO-0002398</v>
          </cell>
          <cell r="H975">
            <v>40765</v>
          </cell>
          <cell r="M975">
            <v>9346786</v>
          </cell>
        </row>
        <row r="976">
          <cell r="G976" t="str">
            <v>120126ILCU00377</v>
          </cell>
          <cell r="H976">
            <v>40942</v>
          </cell>
          <cell r="M976">
            <v>4226508</v>
          </cell>
        </row>
        <row r="977">
          <cell r="G977" t="str">
            <v>Total February 2012</v>
          </cell>
          <cell r="M977">
            <v>517268685.00236303</v>
          </cell>
        </row>
        <row r="978">
          <cell r="G978" t="str">
            <v>0173LCO-0002398</v>
          </cell>
          <cell r="H978">
            <v>40765</v>
          </cell>
          <cell r="M978">
            <v>8978635</v>
          </cell>
        </row>
        <row r="979">
          <cell r="G979" t="str">
            <v>240LC03120310004</v>
          </cell>
          <cell r="H979">
            <v>40939</v>
          </cell>
          <cell r="M979">
            <v>16923202</v>
          </cell>
        </row>
        <row r="980">
          <cell r="G980" t="str">
            <v>240LC03120310004</v>
          </cell>
          <cell r="H980">
            <v>40939</v>
          </cell>
          <cell r="M980">
            <v>5455228</v>
          </cell>
        </row>
        <row r="981">
          <cell r="G981" t="str">
            <v>0300711LC0000788</v>
          </cell>
          <cell r="H981">
            <v>40904</v>
          </cell>
          <cell r="M981">
            <v>1113737.7391178082</v>
          </cell>
        </row>
        <row r="982">
          <cell r="G982" t="str">
            <v>0300711LC0000788</v>
          </cell>
          <cell r="H982">
            <v>40904</v>
          </cell>
          <cell r="M982">
            <v>1098236.1068657534</v>
          </cell>
        </row>
        <row r="983">
          <cell r="G983" t="str">
            <v>0300711LC0000788</v>
          </cell>
          <cell r="H983">
            <v>40904</v>
          </cell>
          <cell r="M983">
            <v>1261173.3474000001</v>
          </cell>
        </row>
        <row r="984">
          <cell r="G984" t="str">
            <v>0300711LC0000788</v>
          </cell>
          <cell r="H984">
            <v>40904</v>
          </cell>
          <cell r="M984">
            <v>1115298.7610904109</v>
          </cell>
        </row>
        <row r="985">
          <cell r="G985" t="str">
            <v>0300711LC0000788</v>
          </cell>
          <cell r="H985">
            <v>40904</v>
          </cell>
          <cell r="M985">
            <v>1909707.1363232876</v>
          </cell>
        </row>
        <row r="986">
          <cell r="G986" t="str">
            <v>0300711LC0000788</v>
          </cell>
          <cell r="H986">
            <v>40904</v>
          </cell>
          <cell r="M986">
            <v>4531982.8714767126</v>
          </cell>
        </row>
        <row r="987">
          <cell r="G987" t="str">
            <v>0300711LC0000788</v>
          </cell>
          <cell r="H987">
            <v>40904</v>
          </cell>
          <cell r="M987">
            <v>1572393.5421150685</v>
          </cell>
        </row>
        <row r="988">
          <cell r="G988" t="str">
            <v>0300711LC0000788</v>
          </cell>
          <cell r="H988">
            <v>40904</v>
          </cell>
          <cell r="M988">
            <v>1151324.1449095891</v>
          </cell>
        </row>
        <row r="989">
          <cell r="G989" t="str">
            <v>120126ILCU00183</v>
          </cell>
          <cell r="H989">
            <v>40927</v>
          </cell>
          <cell r="M989">
            <v>5675158.2395767132</v>
          </cell>
        </row>
        <row r="990">
          <cell r="G990" t="str">
            <v>120126ILCU00183</v>
          </cell>
          <cell r="H990">
            <v>40927</v>
          </cell>
          <cell r="M990">
            <v>3929413.4739849316</v>
          </cell>
        </row>
        <row r="991">
          <cell r="G991" t="str">
            <v>120126ILCU00183</v>
          </cell>
          <cell r="H991">
            <v>40927</v>
          </cell>
          <cell r="M991">
            <v>2087521.0793041096</v>
          </cell>
        </row>
        <row r="993">
          <cell r="G993" t="str">
            <v>0393ILC00035212</v>
          </cell>
          <cell r="H993">
            <v>40784</v>
          </cell>
          <cell r="M993">
            <v>4690520</v>
          </cell>
        </row>
        <row r="994">
          <cell r="G994" t="str">
            <v>0393ILC00035212</v>
          </cell>
          <cell r="H994">
            <v>40784</v>
          </cell>
          <cell r="M994">
            <v>1554892</v>
          </cell>
        </row>
        <row r="995">
          <cell r="G995" t="str">
            <v>0393ILC00035212</v>
          </cell>
          <cell r="H995">
            <v>40784</v>
          </cell>
          <cell r="M995">
            <v>5204602</v>
          </cell>
        </row>
        <row r="996">
          <cell r="G996" t="str">
            <v>0393ILC00035212</v>
          </cell>
          <cell r="H996">
            <v>40784</v>
          </cell>
          <cell r="M996">
            <v>2584721</v>
          </cell>
        </row>
        <row r="997">
          <cell r="G997" t="str">
            <v>0393ILC00035212</v>
          </cell>
          <cell r="H997">
            <v>40784</v>
          </cell>
          <cell r="M997">
            <v>1379363</v>
          </cell>
        </row>
        <row r="998">
          <cell r="G998" t="str">
            <v>0173LCO-0002398</v>
          </cell>
          <cell r="H998">
            <v>40765</v>
          </cell>
          <cell r="M998">
            <v>2610241</v>
          </cell>
        </row>
        <row r="999">
          <cell r="G999" t="str">
            <v>0393ILC00069212</v>
          </cell>
          <cell r="H999">
            <v>40905</v>
          </cell>
          <cell r="M999">
            <v>1103525</v>
          </cell>
        </row>
        <row r="1000">
          <cell r="G1000" t="str">
            <v>0393ILC00056812</v>
          </cell>
          <cell r="H1000">
            <v>40875</v>
          </cell>
          <cell r="M1000">
            <v>235195</v>
          </cell>
        </row>
        <row r="1001">
          <cell r="G1001" t="str">
            <v>120126ILCU00183</v>
          </cell>
          <cell r="H1001">
            <v>40927</v>
          </cell>
          <cell r="M1001">
            <v>12040626.544126028</v>
          </cell>
        </row>
        <row r="1002">
          <cell r="G1002" t="str">
            <v>120126ILCU00534</v>
          </cell>
          <cell r="H1002">
            <v>40960</v>
          </cell>
          <cell r="M1002">
            <v>11137143.786872603</v>
          </cell>
        </row>
        <row r="1003">
          <cell r="G1003" t="str">
            <v>120126ILCU00522</v>
          </cell>
          <cell r="H1003">
            <v>40960</v>
          </cell>
          <cell r="M1003">
            <v>12445101</v>
          </cell>
        </row>
        <row r="1004">
          <cell r="G1004" t="str">
            <v>120126ILCU00522</v>
          </cell>
          <cell r="H1004">
            <v>40960</v>
          </cell>
          <cell r="M1004">
            <v>149663</v>
          </cell>
        </row>
        <row r="1005">
          <cell r="G1005" t="str">
            <v>120126ILCU00522</v>
          </cell>
          <cell r="H1005">
            <v>40960</v>
          </cell>
          <cell r="M1005">
            <v>3091337</v>
          </cell>
        </row>
        <row r="1006">
          <cell r="G1006" t="str">
            <v>120126ILCU00522</v>
          </cell>
          <cell r="H1006">
            <v>40960</v>
          </cell>
          <cell r="M1006">
            <v>500639</v>
          </cell>
        </row>
        <row r="1007">
          <cell r="G1007" t="str">
            <v>120126ILCU00522</v>
          </cell>
          <cell r="H1007">
            <v>40960</v>
          </cell>
          <cell r="M1007">
            <v>11123254</v>
          </cell>
        </row>
        <row r="1008">
          <cell r="G1008" t="str">
            <v>120126ILCU00522</v>
          </cell>
          <cell r="H1008">
            <v>40960</v>
          </cell>
          <cell r="M1008">
            <v>11803708</v>
          </cell>
        </row>
        <row r="1009">
          <cell r="G1009" t="str">
            <v>120126ILCU00522</v>
          </cell>
          <cell r="H1009">
            <v>40960</v>
          </cell>
          <cell r="M1009">
            <v>3963254</v>
          </cell>
        </row>
        <row r="1010">
          <cell r="G1010" t="str">
            <v>120126ILCU00522</v>
          </cell>
          <cell r="H1010">
            <v>40960</v>
          </cell>
          <cell r="M1010">
            <v>10993453</v>
          </cell>
        </row>
        <row r="1011">
          <cell r="G1011" t="str">
            <v>120126ILCU00183</v>
          </cell>
          <cell r="H1011">
            <v>40927</v>
          </cell>
          <cell r="M1011">
            <v>9153699.7514109574</v>
          </cell>
        </row>
        <row r="1012">
          <cell r="G1012" t="str">
            <v>120126ILCU00183</v>
          </cell>
          <cell r="H1012">
            <v>40927</v>
          </cell>
          <cell r="M1012">
            <v>1985632.5161808219</v>
          </cell>
        </row>
        <row r="1013">
          <cell r="G1013" t="str">
            <v>Total March 2012</v>
          </cell>
          <cell r="M1013">
            <v>138651745.0407548</v>
          </cell>
        </row>
        <row r="1014">
          <cell r="G1014" t="str">
            <v>0393ILC00105512</v>
          </cell>
          <cell r="H1014">
            <v>40984</v>
          </cell>
          <cell r="M1014">
            <v>11469372</v>
          </cell>
        </row>
        <row r="1015">
          <cell r="G1015" t="str">
            <v>0393ILC00105512</v>
          </cell>
          <cell r="H1015">
            <v>40984</v>
          </cell>
          <cell r="M1015">
            <v>11654655</v>
          </cell>
        </row>
        <row r="1016">
          <cell r="G1016" t="str">
            <v>0393ILC00105512</v>
          </cell>
          <cell r="H1016">
            <v>40984</v>
          </cell>
          <cell r="M1016">
            <v>13120836</v>
          </cell>
        </row>
        <row r="1017">
          <cell r="G1017" t="str">
            <v>0393ILC00105512</v>
          </cell>
          <cell r="H1017">
            <v>40984</v>
          </cell>
          <cell r="M1017">
            <v>12867642</v>
          </cell>
        </row>
        <row r="1018">
          <cell r="G1018" t="str">
            <v>0393ILC00105512</v>
          </cell>
          <cell r="H1018">
            <v>40984</v>
          </cell>
          <cell r="M1018">
            <v>6921966</v>
          </cell>
        </row>
        <row r="1019">
          <cell r="G1019" t="str">
            <v>0393ILC00035212</v>
          </cell>
          <cell r="H1019">
            <v>40784</v>
          </cell>
          <cell r="M1019">
            <v>1302097</v>
          </cell>
        </row>
        <row r="1020">
          <cell r="G1020" t="str">
            <v>0173LCO-0002398</v>
          </cell>
          <cell r="H1020">
            <v>40765</v>
          </cell>
          <cell r="M1020">
            <v>1902678</v>
          </cell>
        </row>
        <row r="1021">
          <cell r="G1021" t="str">
            <v>0393ILC00059512</v>
          </cell>
          <cell r="H1021">
            <v>40880</v>
          </cell>
          <cell r="M1021">
            <v>789426.28891506849</v>
          </cell>
        </row>
        <row r="1022">
          <cell r="G1022" t="str">
            <v>0300712LC0000136</v>
          </cell>
          <cell r="H1022">
            <v>40969</v>
          </cell>
          <cell r="M1022">
            <v>6198361.2983938353</v>
          </cell>
        </row>
        <row r="1023">
          <cell r="G1023" t="str">
            <v>0300712LC0000092</v>
          </cell>
          <cell r="H1023">
            <v>40953</v>
          </cell>
          <cell r="M1023">
            <v>121590.36177534246</v>
          </cell>
        </row>
        <row r="1024">
          <cell r="G1024" t="str">
            <v>0300712LC0000091</v>
          </cell>
          <cell r="H1024">
            <v>40953</v>
          </cell>
          <cell r="M1024">
            <v>1423780.1726438357</v>
          </cell>
        </row>
        <row r="1025">
          <cell r="G1025" t="str">
            <v>0300712LC0000091</v>
          </cell>
          <cell r="H1025">
            <v>40953</v>
          </cell>
          <cell r="M1025">
            <v>2414850.7652876712</v>
          </cell>
        </row>
        <row r="1026">
          <cell r="G1026" t="str">
            <v>001INLU121020001</v>
          </cell>
          <cell r="H1026">
            <v>41010</v>
          </cell>
          <cell r="M1026">
            <v>4067994</v>
          </cell>
        </row>
        <row r="1027">
          <cell r="G1027" t="str">
            <v>001INLU121020001</v>
          </cell>
          <cell r="H1027">
            <v>41010</v>
          </cell>
          <cell r="M1027">
            <v>15538649</v>
          </cell>
        </row>
        <row r="1028">
          <cell r="G1028" t="str">
            <v>Total April 2012</v>
          </cell>
          <cell r="M1028">
            <v>89793897.88701576</v>
          </cell>
        </row>
        <row r="1029">
          <cell r="G1029" t="str">
            <v>001INLU121020001</v>
          </cell>
          <cell r="H1029">
            <v>41010</v>
          </cell>
          <cell r="M1029">
            <v>2957909</v>
          </cell>
        </row>
        <row r="1030">
          <cell r="G1030" t="str">
            <v>0300712LC0000091</v>
          </cell>
          <cell r="H1030">
            <v>40953</v>
          </cell>
          <cell r="M1030">
            <v>3664348.4838684932</v>
          </cell>
        </row>
        <row r="1031">
          <cell r="G1031" t="str">
            <v>0173LCO-0002750</v>
          </cell>
          <cell r="H1031">
            <v>41032</v>
          </cell>
          <cell r="M1031">
            <v>5730363.0159657532</v>
          </cell>
        </row>
        <row r="1032">
          <cell r="G1032" t="str">
            <v>0173LCO-0002750</v>
          </cell>
          <cell r="H1032">
            <v>41032</v>
          </cell>
          <cell r="M1032">
            <v>9737383.7589465752</v>
          </cell>
        </row>
        <row r="1033">
          <cell r="G1033" t="str">
            <v>001INLU120950002</v>
          </cell>
          <cell r="H1033">
            <v>41003</v>
          </cell>
          <cell r="M1033">
            <v>17570998</v>
          </cell>
        </row>
        <row r="1034">
          <cell r="G1034" t="str">
            <v>001INLU120950002</v>
          </cell>
          <cell r="H1034">
            <v>41003</v>
          </cell>
          <cell r="M1034">
            <v>8937800</v>
          </cell>
        </row>
        <row r="1035">
          <cell r="G1035" t="str">
            <v>120126ILCU00522</v>
          </cell>
          <cell r="H1035">
            <v>40960</v>
          </cell>
          <cell r="M1035">
            <v>3202730</v>
          </cell>
        </row>
        <row r="1036">
          <cell r="G1036" t="str">
            <v>0173LCO-0002398</v>
          </cell>
          <cell r="H1036">
            <v>40765</v>
          </cell>
          <cell r="M1036">
            <v>5510169</v>
          </cell>
        </row>
        <row r="1037">
          <cell r="G1037" t="str">
            <v>0393ILC00056812</v>
          </cell>
          <cell r="H1037">
            <v>40875</v>
          </cell>
          <cell r="M1037">
            <v>16094141</v>
          </cell>
        </row>
        <row r="1038">
          <cell r="G1038" t="str">
            <v>Total May 2012</v>
          </cell>
          <cell r="M1038">
            <v>73405842.258780822</v>
          </cell>
        </row>
        <row r="1039">
          <cell r="G1039" t="str">
            <v>0300712LC0000221</v>
          </cell>
          <cell r="H1039">
            <v>41011</v>
          </cell>
          <cell r="M1039">
            <v>526212.51594520546</v>
          </cell>
        </row>
        <row r="1040">
          <cell r="G1040" t="str">
            <v>001INLU120950002</v>
          </cell>
          <cell r="H1040">
            <v>41003</v>
          </cell>
          <cell r="M1040">
            <v>10068979</v>
          </cell>
        </row>
        <row r="1041">
          <cell r="G1041" t="str">
            <v>001INLU120950002</v>
          </cell>
          <cell r="H1041">
            <v>41003</v>
          </cell>
          <cell r="M1041">
            <v>12927896</v>
          </cell>
        </row>
        <row r="1042">
          <cell r="G1042" t="str">
            <v>001INLU120950002</v>
          </cell>
          <cell r="H1042">
            <v>41003</v>
          </cell>
          <cell r="M1042">
            <v>13895719</v>
          </cell>
        </row>
        <row r="1043">
          <cell r="G1043" t="str">
            <v>001INLU120950002</v>
          </cell>
          <cell r="H1043">
            <v>41003</v>
          </cell>
          <cell r="M1043">
            <v>15009184</v>
          </cell>
        </row>
        <row r="1044">
          <cell r="G1044" t="str">
            <v>001INLU120950002</v>
          </cell>
          <cell r="H1044">
            <v>41003</v>
          </cell>
          <cell r="M1044">
            <v>12753332</v>
          </cell>
        </row>
        <row r="1045">
          <cell r="G1045" t="str">
            <v>001INLU120950002</v>
          </cell>
          <cell r="H1045">
            <v>41003</v>
          </cell>
          <cell r="M1045">
            <v>15172346</v>
          </cell>
        </row>
        <row r="1046">
          <cell r="G1046" t="str">
            <v>001INLU120950002</v>
          </cell>
          <cell r="H1046">
            <v>41003</v>
          </cell>
          <cell r="M1046">
            <v>12826244</v>
          </cell>
        </row>
        <row r="1047">
          <cell r="G1047" t="str">
            <v>001INLU121020001</v>
          </cell>
          <cell r="H1047">
            <v>41010</v>
          </cell>
          <cell r="M1047">
            <v>1497400.6076712329</v>
          </cell>
        </row>
        <row r="1048">
          <cell r="G1048" t="str">
            <v>001INLU121020001</v>
          </cell>
          <cell r="H1048">
            <v>41010</v>
          </cell>
          <cell r="M1048">
            <v>3958968.1026027398</v>
          </cell>
        </row>
        <row r="1049">
          <cell r="G1049" t="str">
            <v>120126ILCU00534</v>
          </cell>
          <cell r="H1049">
            <v>40960</v>
          </cell>
          <cell r="M1049">
            <v>5486121.997046575</v>
          </cell>
        </row>
        <row r="1050">
          <cell r="G1050" t="str">
            <v>0300712LC0000220</v>
          </cell>
          <cell r="H1050">
            <v>41011</v>
          </cell>
          <cell r="M1050">
            <v>1139411.7641726027</v>
          </cell>
        </row>
        <row r="1051">
          <cell r="G1051" t="str">
            <v>0300712LC0000221</v>
          </cell>
          <cell r="H1051">
            <v>41011</v>
          </cell>
          <cell r="M1051">
            <v>1435418.1471232877</v>
          </cell>
        </row>
        <row r="1052">
          <cell r="G1052" t="str">
            <v>0300712LC0000221</v>
          </cell>
          <cell r="H1052">
            <v>41011</v>
          </cell>
          <cell r="M1052">
            <v>190624.83808219177</v>
          </cell>
        </row>
        <row r="1053">
          <cell r="G1053" t="str">
            <v>0300712LC0000221</v>
          </cell>
          <cell r="H1053">
            <v>41011</v>
          </cell>
          <cell r="M1053">
            <v>918814.16410958907</v>
          </cell>
        </row>
        <row r="1054">
          <cell r="G1054" t="str">
            <v>0300712LC0000221</v>
          </cell>
          <cell r="H1054">
            <v>41011</v>
          </cell>
          <cell r="M1054">
            <v>887661.51479452057</v>
          </cell>
        </row>
        <row r="1055">
          <cell r="G1055" t="str">
            <v>0300712LC0000221</v>
          </cell>
          <cell r="H1055">
            <v>41011</v>
          </cell>
          <cell r="M1055">
            <v>1185528.2953424659</v>
          </cell>
        </row>
        <row r="1056">
          <cell r="G1056" t="str">
            <v>0173LCO-0002730</v>
          </cell>
          <cell r="H1056">
            <v>41024</v>
          </cell>
          <cell r="M1056">
            <v>6522419</v>
          </cell>
        </row>
        <row r="1057">
          <cell r="G1057" t="str">
            <v>0393ILC00004513</v>
          </cell>
          <cell r="H1057">
            <v>41011</v>
          </cell>
          <cell r="M1057">
            <v>3868328</v>
          </cell>
        </row>
        <row r="1058">
          <cell r="G1058" t="str">
            <v>0300712LC0000221</v>
          </cell>
          <cell r="H1058">
            <v>41011</v>
          </cell>
          <cell r="M1058">
            <v>2491669</v>
          </cell>
        </row>
        <row r="1059">
          <cell r="G1059" t="str">
            <v>0300712LC0000221</v>
          </cell>
          <cell r="H1059">
            <v>41011</v>
          </cell>
          <cell r="M1059">
            <v>2640639</v>
          </cell>
        </row>
        <row r="1060">
          <cell r="G1060" t="str">
            <v>001INLU120950002</v>
          </cell>
          <cell r="H1060">
            <v>41003</v>
          </cell>
          <cell r="M1060">
            <v>5263764</v>
          </cell>
        </row>
        <row r="1061">
          <cell r="G1061" t="str">
            <v>001INLU120950002</v>
          </cell>
          <cell r="H1061">
            <v>41003</v>
          </cell>
          <cell r="M1061">
            <v>14903509</v>
          </cell>
        </row>
        <row r="1062">
          <cell r="G1062" t="str">
            <v>001INLU120950002</v>
          </cell>
          <cell r="H1062">
            <v>41003</v>
          </cell>
          <cell r="M1062">
            <v>8414343</v>
          </cell>
        </row>
        <row r="1063">
          <cell r="G1063" t="str">
            <v>001INLU120950002</v>
          </cell>
          <cell r="H1063">
            <v>41003</v>
          </cell>
          <cell r="M1063">
            <v>5037928</v>
          </cell>
        </row>
        <row r="1064">
          <cell r="G1064" t="str">
            <v>001INLU120950002</v>
          </cell>
          <cell r="H1064">
            <v>41003</v>
          </cell>
          <cell r="M1064">
            <v>8053334</v>
          </cell>
        </row>
        <row r="1065">
          <cell r="G1065" t="str">
            <v>001INLU120950002</v>
          </cell>
          <cell r="H1065">
            <v>41003</v>
          </cell>
          <cell r="M1065">
            <v>14264088</v>
          </cell>
        </row>
        <row r="1066">
          <cell r="G1066" t="str">
            <v>0300712LC0000436</v>
          </cell>
          <cell r="H1066">
            <v>41085</v>
          </cell>
          <cell r="M1066">
            <v>2791552.2060082192</v>
          </cell>
        </row>
        <row r="1067">
          <cell r="G1067" t="str">
            <v>0300712LC0000436</v>
          </cell>
          <cell r="H1067">
            <v>41085</v>
          </cell>
          <cell r="M1067">
            <v>2885927.0463698632</v>
          </cell>
        </row>
        <row r="1068">
          <cell r="G1068" t="str">
            <v>0300712LC0000436</v>
          </cell>
          <cell r="H1068">
            <v>41085</v>
          </cell>
          <cell r="M1068">
            <v>623827.99190684932</v>
          </cell>
        </row>
        <row r="1069">
          <cell r="G1069" t="str">
            <v>0300712LC0000436</v>
          </cell>
          <cell r="H1069">
            <v>41085</v>
          </cell>
          <cell r="M1069">
            <v>3632514.9750684933</v>
          </cell>
        </row>
        <row r="1070">
          <cell r="G1070" t="str">
            <v>0958IDC120001002</v>
          </cell>
          <cell r="H1070">
            <v>41117</v>
          </cell>
          <cell r="M1070">
            <v>2214655.2951232875</v>
          </cell>
        </row>
        <row r="1071">
          <cell r="G1071" t="str">
            <v>0958IDC120001002</v>
          </cell>
          <cell r="H1071">
            <v>41117</v>
          </cell>
          <cell r="M1071">
            <v>2655001.5470383563</v>
          </cell>
        </row>
        <row r="1072">
          <cell r="G1072" t="str">
            <v>0393ILC00016513</v>
          </cell>
          <cell r="H1072">
            <v>41050</v>
          </cell>
          <cell r="M1072">
            <v>2557528.1378639727</v>
          </cell>
        </row>
        <row r="1073">
          <cell r="G1073" t="str">
            <v>0958IDC120000989</v>
          </cell>
          <cell r="H1073">
            <v>41115</v>
          </cell>
          <cell r="M1073">
            <v>3168953</v>
          </cell>
        </row>
        <row r="1074">
          <cell r="G1074" t="str">
            <v>0300712LC0000436</v>
          </cell>
          <cell r="H1074">
            <v>41085</v>
          </cell>
          <cell r="M1074">
            <v>2509352.9894794519</v>
          </cell>
        </row>
        <row r="1075">
          <cell r="G1075" t="str">
            <v>0300712LC0000436</v>
          </cell>
          <cell r="H1075">
            <v>41085</v>
          </cell>
          <cell r="M1075">
            <v>1419973.6229260275</v>
          </cell>
        </row>
        <row r="1076">
          <cell r="G1076" t="str">
            <v>0300712LC0000436</v>
          </cell>
          <cell r="H1076">
            <v>41085</v>
          </cell>
          <cell r="M1076">
            <v>3112675.1736630136</v>
          </cell>
        </row>
      </sheetData>
      <sheetData sheetId="16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0160ILCDA070034</v>
          </cell>
          <cell r="H3">
            <v>39113</v>
          </cell>
          <cell r="M3">
            <v>2047822.93</v>
          </cell>
        </row>
        <row r="4">
          <cell r="G4" t="str">
            <v>0160ILCDA070034</v>
          </cell>
          <cell r="H4">
            <v>39113</v>
          </cell>
          <cell r="M4">
            <v>517773.52</v>
          </cell>
        </row>
        <row r="5">
          <cell r="G5" t="str">
            <v>001LM0270880004</v>
          </cell>
          <cell r="H5">
            <v>39170</v>
          </cell>
          <cell r="M5">
            <v>35609484</v>
          </cell>
        </row>
        <row r="6">
          <cell r="G6" t="str">
            <v>0062ILC005407</v>
          </cell>
          <cell r="H6">
            <v>39162</v>
          </cell>
          <cell r="M6">
            <v>97786703</v>
          </cell>
        </row>
        <row r="7">
          <cell r="G7" t="str">
            <v>Total for April 2007</v>
          </cell>
          <cell r="M7">
            <v>135961783.44999999</v>
          </cell>
        </row>
        <row r="8">
          <cell r="G8" t="str">
            <v>0160ILCDA070034</v>
          </cell>
          <cell r="H8">
            <v>39113</v>
          </cell>
          <cell r="M8">
            <v>505277.9</v>
          </cell>
        </row>
        <row r="9">
          <cell r="G9" t="str">
            <v>0160ILCDA070034</v>
          </cell>
          <cell r="H9">
            <v>39113</v>
          </cell>
          <cell r="M9">
            <v>2803279.55</v>
          </cell>
        </row>
        <row r="10">
          <cell r="G10" t="str">
            <v>0160ILCDA070034</v>
          </cell>
          <cell r="H10">
            <v>39113</v>
          </cell>
          <cell r="M10">
            <v>1236113.5</v>
          </cell>
        </row>
        <row r="11">
          <cell r="G11" t="str">
            <v>0160ILCDA070034</v>
          </cell>
          <cell r="H11">
            <v>39113</v>
          </cell>
          <cell r="M11">
            <v>2233422.0499999998</v>
          </cell>
        </row>
        <row r="12">
          <cell r="G12" t="str">
            <v>0160ILCDA070034</v>
          </cell>
          <cell r="H12">
            <v>39113</v>
          </cell>
          <cell r="M12">
            <v>2554602.75</v>
          </cell>
        </row>
        <row r="13">
          <cell r="G13" t="str">
            <v>001LM02071300001</v>
          </cell>
          <cell r="H13">
            <v>39212</v>
          </cell>
          <cell r="M13">
            <v>45186000</v>
          </cell>
        </row>
        <row r="14">
          <cell r="G14" t="str">
            <v>Total for May 2007</v>
          </cell>
          <cell r="M14">
            <v>54518695.75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393ILC115107</v>
          </cell>
          <cell r="H16">
            <v>39141</v>
          </cell>
          <cell r="M16">
            <v>6950084.9100000001</v>
          </cell>
        </row>
        <row r="17">
          <cell r="G17" t="str">
            <v>393ILC115107</v>
          </cell>
          <cell r="H17">
            <v>39141</v>
          </cell>
          <cell r="M17">
            <v>3997187.53</v>
          </cell>
        </row>
        <row r="18">
          <cell r="G18" t="str">
            <v>Total for July 2007</v>
          </cell>
          <cell r="M18">
            <v>10947272.439999999</v>
          </cell>
        </row>
        <row r="19">
          <cell r="G19" t="str">
            <v>550INLC0009/07</v>
          </cell>
          <cell r="H19">
            <v>39091</v>
          </cell>
          <cell r="M19">
            <v>141369.25</v>
          </cell>
        </row>
        <row r="20">
          <cell r="G20" t="str">
            <v>393ILC115107</v>
          </cell>
          <cell r="H20">
            <v>39141</v>
          </cell>
          <cell r="M20">
            <v>1840539.07</v>
          </cell>
        </row>
        <row r="21">
          <cell r="G21" t="str">
            <v>001LM02071580003</v>
          </cell>
          <cell r="H21">
            <v>39240</v>
          </cell>
          <cell r="M21">
            <v>645000</v>
          </cell>
        </row>
        <row r="23">
          <cell r="G23" t="str">
            <v>Total for Aug. 2007</v>
          </cell>
          <cell r="M23">
            <v>2485539.0700000003</v>
          </cell>
        </row>
        <row r="24">
          <cell r="G24" t="str">
            <v>001LM02072040001</v>
          </cell>
          <cell r="H24">
            <v>39286</v>
          </cell>
          <cell r="M24">
            <v>6432240</v>
          </cell>
        </row>
        <row r="25">
          <cell r="G25" t="str">
            <v>001LM02071650001</v>
          </cell>
          <cell r="H25">
            <v>39247</v>
          </cell>
          <cell r="M25">
            <v>1634730</v>
          </cell>
        </row>
        <row r="26">
          <cell r="G26" t="str">
            <v>393ILC115107</v>
          </cell>
          <cell r="H26">
            <v>39141</v>
          </cell>
          <cell r="M26">
            <v>5409813.2700000005</v>
          </cell>
        </row>
        <row r="27">
          <cell r="G27" t="str">
            <v>Total for Sept. 2007</v>
          </cell>
          <cell r="M27">
            <v>13476783.27</v>
          </cell>
        </row>
        <row r="28">
          <cell r="G28" t="str">
            <v>393ILC166607</v>
          </cell>
          <cell r="H28">
            <v>39295</v>
          </cell>
          <cell r="M28">
            <v>2310979.4900000002</v>
          </cell>
        </row>
        <row r="29">
          <cell r="G29" t="str">
            <v>393ILC176407</v>
          </cell>
          <cell r="H29">
            <v>39344</v>
          </cell>
          <cell r="M29">
            <v>9363949.4199999999</v>
          </cell>
        </row>
        <row r="30">
          <cell r="G30" t="str">
            <v>393ILC115107</v>
          </cell>
          <cell r="H30">
            <v>39141</v>
          </cell>
          <cell r="M30">
            <v>3018203.84</v>
          </cell>
        </row>
        <row r="31">
          <cell r="G31" t="str">
            <v>Total for Oct. 2007</v>
          </cell>
          <cell r="M31">
            <v>14693132.75</v>
          </cell>
        </row>
        <row r="32">
          <cell r="G32" t="str">
            <v>393ILC180707</v>
          </cell>
          <cell r="H32">
            <v>39360</v>
          </cell>
          <cell r="M32">
            <v>1591294</v>
          </cell>
        </row>
        <row r="33">
          <cell r="G33" t="str">
            <v>393ILC180707</v>
          </cell>
          <cell r="H33">
            <v>39360</v>
          </cell>
          <cell r="M33">
            <v>1114738</v>
          </cell>
        </row>
        <row r="34">
          <cell r="G34" t="str">
            <v>001LM02073030003</v>
          </cell>
          <cell r="H34">
            <v>39385</v>
          </cell>
          <cell r="M34">
            <v>5271428</v>
          </cell>
        </row>
        <row r="35">
          <cell r="G35" t="str">
            <v>001LM02073030003</v>
          </cell>
          <cell r="H35">
            <v>39385</v>
          </cell>
          <cell r="M35">
            <v>728743</v>
          </cell>
        </row>
        <row r="36">
          <cell r="G36" t="str">
            <v>001LM02073030003</v>
          </cell>
          <cell r="H36">
            <v>39385</v>
          </cell>
          <cell r="M36">
            <v>1547612</v>
          </cell>
        </row>
        <row r="37">
          <cell r="G37" t="str">
            <v>Total for Nov. 2007</v>
          </cell>
          <cell r="M37">
            <v>8706203</v>
          </cell>
        </row>
        <row r="38">
          <cell r="G38" t="str">
            <v>393ILC206107</v>
          </cell>
          <cell r="H38">
            <v>39436</v>
          </cell>
          <cell r="M38">
            <v>24349374</v>
          </cell>
        </row>
        <row r="39">
          <cell r="G39" t="str">
            <v>393ILC206107</v>
          </cell>
          <cell r="H39">
            <v>39436</v>
          </cell>
          <cell r="M39">
            <v>13672390</v>
          </cell>
        </row>
        <row r="40">
          <cell r="G40" t="str">
            <v>Total for Dec. 2007</v>
          </cell>
          <cell r="M40">
            <v>38021764</v>
          </cell>
        </row>
        <row r="41">
          <cell r="G41" t="str">
            <v>393ILC206107</v>
          </cell>
          <cell r="H41">
            <v>39436</v>
          </cell>
          <cell r="M41">
            <v>10212391</v>
          </cell>
        </row>
        <row r="42">
          <cell r="G42" t="str">
            <v>393ILC201707</v>
          </cell>
          <cell r="H42">
            <v>39422</v>
          </cell>
          <cell r="M42">
            <v>3218358</v>
          </cell>
        </row>
        <row r="43">
          <cell r="G43" t="str">
            <v>393ILC176407</v>
          </cell>
          <cell r="H43">
            <v>39344</v>
          </cell>
          <cell r="M43">
            <v>1319701.42</v>
          </cell>
        </row>
        <row r="44">
          <cell r="G44" t="str">
            <v>393ILC195507</v>
          </cell>
          <cell r="H44">
            <v>39408</v>
          </cell>
          <cell r="M44">
            <v>6334991.7999999998</v>
          </cell>
        </row>
        <row r="45">
          <cell r="G45" t="str">
            <v>393ILC0204507</v>
          </cell>
          <cell r="H45">
            <v>39433</v>
          </cell>
          <cell r="M45">
            <v>8281363</v>
          </cell>
        </row>
        <row r="46">
          <cell r="G46" t="str">
            <v>393ILC0204507</v>
          </cell>
          <cell r="H46">
            <v>39433</v>
          </cell>
          <cell r="M46">
            <v>579311</v>
          </cell>
        </row>
        <row r="47">
          <cell r="G47" t="str">
            <v>393ILC0204507</v>
          </cell>
          <cell r="H47">
            <v>39433</v>
          </cell>
          <cell r="M47">
            <v>8281363</v>
          </cell>
        </row>
        <row r="48">
          <cell r="G48" t="str">
            <v>393ILC0204507</v>
          </cell>
          <cell r="H48">
            <v>39433</v>
          </cell>
          <cell r="M48">
            <v>9287372</v>
          </cell>
        </row>
        <row r="49">
          <cell r="G49" t="str">
            <v>393ILC0204507</v>
          </cell>
          <cell r="H49">
            <v>39433</v>
          </cell>
          <cell r="M49">
            <v>1224709</v>
          </cell>
        </row>
        <row r="50">
          <cell r="G50" t="str">
            <v>393ILC0204507</v>
          </cell>
          <cell r="H50">
            <v>39433</v>
          </cell>
          <cell r="M50">
            <v>1224709</v>
          </cell>
        </row>
        <row r="51">
          <cell r="G51" t="str">
            <v>393ILC0204507</v>
          </cell>
          <cell r="H51">
            <v>39433</v>
          </cell>
          <cell r="M51">
            <v>808966</v>
          </cell>
        </row>
        <row r="52">
          <cell r="G52" t="str">
            <v>393ILC0204507</v>
          </cell>
          <cell r="H52">
            <v>39433</v>
          </cell>
          <cell r="M52">
            <v>1224709</v>
          </cell>
        </row>
        <row r="53">
          <cell r="G53" t="str">
            <v>393ILC0204507</v>
          </cell>
          <cell r="H53">
            <v>39433</v>
          </cell>
          <cell r="M53">
            <v>2376518</v>
          </cell>
        </row>
        <row r="54">
          <cell r="G54" t="str">
            <v>393ILC207807</v>
          </cell>
          <cell r="H54">
            <v>39443</v>
          </cell>
          <cell r="M54">
            <v>69119385</v>
          </cell>
        </row>
        <row r="55">
          <cell r="G55" t="str">
            <v>393ILC0204507</v>
          </cell>
          <cell r="H55">
            <v>39433</v>
          </cell>
          <cell r="M55">
            <v>4910814</v>
          </cell>
        </row>
        <row r="56">
          <cell r="G56" t="str">
            <v>393ILC0204507</v>
          </cell>
          <cell r="H56">
            <v>39433</v>
          </cell>
          <cell r="M56">
            <v>2449418</v>
          </cell>
        </row>
        <row r="57">
          <cell r="G57" t="str">
            <v>393ILC0204507</v>
          </cell>
          <cell r="H57">
            <v>39433</v>
          </cell>
          <cell r="M57">
            <v>1613796</v>
          </cell>
        </row>
        <row r="58">
          <cell r="G58" t="str">
            <v>393ILC0204507</v>
          </cell>
          <cell r="H58">
            <v>39433</v>
          </cell>
          <cell r="M58">
            <v>12888599</v>
          </cell>
        </row>
        <row r="59">
          <cell r="G59" t="str">
            <v>393ILC204607</v>
          </cell>
          <cell r="H59">
            <v>39433</v>
          </cell>
          <cell r="M59">
            <v>5439711</v>
          </cell>
        </row>
        <row r="60">
          <cell r="G60" t="str">
            <v>Total for Jan. 2008</v>
          </cell>
          <cell r="M60">
            <v>150796185.22</v>
          </cell>
        </row>
        <row r="61">
          <cell r="G61" t="str">
            <v>393ILC206107</v>
          </cell>
          <cell r="H61">
            <v>39436</v>
          </cell>
          <cell r="M61">
            <v>8264472</v>
          </cell>
        </row>
        <row r="62">
          <cell r="G62" t="str">
            <v>393ILC107108</v>
          </cell>
          <cell r="H62">
            <v>39443</v>
          </cell>
          <cell r="M62">
            <v>34008178</v>
          </cell>
        </row>
        <row r="63">
          <cell r="G63" t="str">
            <v>393ILC206107</v>
          </cell>
          <cell r="H63">
            <v>39436</v>
          </cell>
          <cell r="M63">
            <v>10192236</v>
          </cell>
        </row>
        <row r="64">
          <cell r="G64" t="str">
            <v>393ILC206107</v>
          </cell>
          <cell r="H64">
            <v>39436</v>
          </cell>
          <cell r="M64">
            <v>9961476</v>
          </cell>
        </row>
        <row r="65">
          <cell r="G65" t="str">
            <v>393ILC109108</v>
          </cell>
          <cell r="H65">
            <v>39482</v>
          </cell>
          <cell r="M65">
            <v>80037358</v>
          </cell>
        </row>
        <row r="66">
          <cell r="G66" t="str">
            <v>393ILC204607</v>
          </cell>
          <cell r="H66">
            <v>39433</v>
          </cell>
          <cell r="M66">
            <v>6315087.5</v>
          </cell>
        </row>
        <row r="67">
          <cell r="G67" t="str">
            <v>393ILC206107</v>
          </cell>
          <cell r="H67">
            <v>39436</v>
          </cell>
          <cell r="M67">
            <v>4310755</v>
          </cell>
        </row>
        <row r="68">
          <cell r="G68" t="str">
            <v>393ILC206107</v>
          </cell>
          <cell r="H68">
            <v>39802</v>
          </cell>
          <cell r="M68">
            <v>2281049</v>
          </cell>
        </row>
        <row r="69">
          <cell r="G69" t="str">
            <v>393ILC204607</v>
          </cell>
          <cell r="H69">
            <v>39433</v>
          </cell>
          <cell r="M69">
            <v>6982788</v>
          </cell>
        </row>
        <row r="70">
          <cell r="G70" t="str">
            <v>Total for Feb. 2008</v>
          </cell>
          <cell r="M70">
            <v>103281334</v>
          </cell>
        </row>
        <row r="71">
          <cell r="G71" t="str">
            <v>393ILC204607</v>
          </cell>
          <cell r="H71">
            <v>39433</v>
          </cell>
          <cell r="M71">
            <v>2299047</v>
          </cell>
        </row>
        <row r="72">
          <cell r="G72" t="str">
            <v>393ILC121008</v>
          </cell>
          <cell r="H72">
            <v>39512</v>
          </cell>
          <cell r="M72">
            <v>44073586</v>
          </cell>
        </row>
        <row r="73">
          <cell r="G73" t="str">
            <v>393ILC123008</v>
          </cell>
          <cell r="H73">
            <v>39519</v>
          </cell>
          <cell r="M73">
            <v>21504705</v>
          </cell>
        </row>
        <row r="74">
          <cell r="G74" t="str">
            <v>393ILC119808</v>
          </cell>
          <cell r="H74">
            <v>39507</v>
          </cell>
          <cell r="M74">
            <v>14133093</v>
          </cell>
        </row>
        <row r="75">
          <cell r="G75" t="str">
            <v>393ILC119808</v>
          </cell>
          <cell r="H75">
            <v>39507</v>
          </cell>
          <cell r="M75">
            <v>9221365</v>
          </cell>
        </row>
        <row r="76">
          <cell r="G76" t="str">
            <v>001LM02080560001</v>
          </cell>
          <cell r="H76">
            <v>39503</v>
          </cell>
          <cell r="M76">
            <v>6520226</v>
          </cell>
        </row>
        <row r="77">
          <cell r="G77" t="str">
            <v>001LM02080530005</v>
          </cell>
          <cell r="H77">
            <v>39500</v>
          </cell>
          <cell r="M77">
            <v>5225235</v>
          </cell>
        </row>
        <row r="78">
          <cell r="G78" t="str">
            <v>393ILC119808</v>
          </cell>
          <cell r="H78">
            <v>39507</v>
          </cell>
          <cell r="M78">
            <v>9768201</v>
          </cell>
        </row>
        <row r="79">
          <cell r="G79" t="str">
            <v>393ILC119808</v>
          </cell>
          <cell r="H79">
            <v>39507</v>
          </cell>
          <cell r="M79">
            <v>4457019</v>
          </cell>
        </row>
        <row r="80">
          <cell r="G80" t="str">
            <v>393ILC119808</v>
          </cell>
          <cell r="H80">
            <v>39507</v>
          </cell>
          <cell r="M80">
            <v>1091675</v>
          </cell>
        </row>
        <row r="81">
          <cell r="G81" t="str">
            <v>393ILC119808</v>
          </cell>
          <cell r="H81">
            <v>39507</v>
          </cell>
          <cell r="M81">
            <v>2288058</v>
          </cell>
        </row>
        <row r="82">
          <cell r="G82" t="str">
            <v>393ILC204607</v>
          </cell>
          <cell r="H82">
            <v>39433</v>
          </cell>
          <cell r="M82">
            <v>5840771</v>
          </cell>
        </row>
        <row r="83">
          <cell r="G83" t="str">
            <v>393ILC119808</v>
          </cell>
          <cell r="H83">
            <v>39507</v>
          </cell>
          <cell r="M83">
            <v>1091675</v>
          </cell>
        </row>
        <row r="84">
          <cell r="G84" t="str">
            <v>393ILC119808</v>
          </cell>
          <cell r="H84">
            <v>39507</v>
          </cell>
          <cell r="M84">
            <v>1091675</v>
          </cell>
        </row>
        <row r="85">
          <cell r="G85" t="str">
            <v>Total for March 2008</v>
          </cell>
          <cell r="M85">
            <v>128606331</v>
          </cell>
        </row>
        <row r="86">
          <cell r="G86" t="str">
            <v>393ILC195507</v>
          </cell>
          <cell r="H86">
            <v>39772</v>
          </cell>
          <cell r="M86">
            <v>4502727.33</v>
          </cell>
        </row>
        <row r="87">
          <cell r="G87" t="str">
            <v>393ILC124508</v>
          </cell>
          <cell r="H87">
            <v>39521</v>
          </cell>
          <cell r="M87">
            <v>21711856</v>
          </cell>
        </row>
        <row r="88">
          <cell r="G88" t="str">
            <v>393ILC129308</v>
          </cell>
          <cell r="H88">
            <v>39534</v>
          </cell>
          <cell r="M88">
            <v>86675843</v>
          </cell>
        </row>
        <row r="89">
          <cell r="G89" t="str">
            <v>001LM02080720002</v>
          </cell>
          <cell r="H89">
            <v>39519</v>
          </cell>
          <cell r="M89">
            <v>2330351</v>
          </cell>
        </row>
        <row r="90">
          <cell r="G90" t="str">
            <v>393ILC123608</v>
          </cell>
          <cell r="H90">
            <v>39520</v>
          </cell>
          <cell r="M90">
            <v>3452145</v>
          </cell>
        </row>
        <row r="91">
          <cell r="G91" t="str">
            <v>001LM02080370001</v>
          </cell>
          <cell r="H91">
            <v>39484</v>
          </cell>
          <cell r="M91">
            <v>5852907</v>
          </cell>
        </row>
        <row r="92">
          <cell r="G92" t="str">
            <v>001LM02080370001</v>
          </cell>
          <cell r="H92">
            <v>39484</v>
          </cell>
          <cell r="M92">
            <v>7449456</v>
          </cell>
        </row>
        <row r="93">
          <cell r="G93" t="str">
            <v>0393ILC119808</v>
          </cell>
          <cell r="H93">
            <v>39507</v>
          </cell>
          <cell r="M93">
            <v>1544205</v>
          </cell>
        </row>
        <row r="94">
          <cell r="G94" t="str">
            <v>0393ILC119808</v>
          </cell>
          <cell r="H94">
            <v>39507</v>
          </cell>
          <cell r="M94">
            <v>1539287</v>
          </cell>
        </row>
        <row r="95">
          <cell r="G95" t="str">
            <v>0393ILC119808</v>
          </cell>
          <cell r="H95">
            <v>39507</v>
          </cell>
          <cell r="M95">
            <v>1649955</v>
          </cell>
        </row>
        <row r="96">
          <cell r="G96" t="str">
            <v>Total for April 2008</v>
          </cell>
          <cell r="M96">
            <v>136708732.32999998</v>
          </cell>
        </row>
        <row r="97">
          <cell r="G97" t="str">
            <v>0393ILC119808</v>
          </cell>
          <cell r="H97">
            <v>39507</v>
          </cell>
          <cell r="M97">
            <v>4140183</v>
          </cell>
        </row>
        <row r="98">
          <cell r="G98" t="str">
            <v>0393ILC119808</v>
          </cell>
          <cell r="H98">
            <v>39507</v>
          </cell>
          <cell r="M98">
            <v>6587079</v>
          </cell>
        </row>
        <row r="99">
          <cell r="G99" t="str">
            <v>001LM02080370001</v>
          </cell>
          <cell r="H99">
            <v>39484</v>
          </cell>
          <cell r="M99">
            <v>4987319</v>
          </cell>
        </row>
        <row r="100">
          <cell r="G100" t="str">
            <v>001LM02080370001</v>
          </cell>
          <cell r="H100">
            <v>39484</v>
          </cell>
          <cell r="M100">
            <v>6806434</v>
          </cell>
        </row>
        <row r="101">
          <cell r="G101" t="str">
            <v>393ILC195507</v>
          </cell>
          <cell r="H101">
            <v>39408</v>
          </cell>
          <cell r="M101">
            <v>2773562.03</v>
          </cell>
        </row>
        <row r="102">
          <cell r="G102" t="str">
            <v>393ILC124508</v>
          </cell>
          <cell r="H102">
            <v>39521</v>
          </cell>
          <cell r="M102">
            <v>3010987.82</v>
          </cell>
        </row>
        <row r="103">
          <cell r="G103" t="str">
            <v>393ILC124508</v>
          </cell>
          <cell r="H103">
            <v>39521</v>
          </cell>
          <cell r="M103">
            <v>292215.14</v>
          </cell>
        </row>
        <row r="104">
          <cell r="G104" t="str">
            <v>393ILC124508</v>
          </cell>
          <cell r="H104">
            <v>39521</v>
          </cell>
          <cell r="M104">
            <v>32134827.68</v>
          </cell>
        </row>
        <row r="105">
          <cell r="G105" t="str">
            <v>393ILC124508</v>
          </cell>
          <cell r="H105">
            <v>39521</v>
          </cell>
          <cell r="M105">
            <v>1860472.13</v>
          </cell>
        </row>
        <row r="106">
          <cell r="G106" t="str">
            <v>393ILC124508</v>
          </cell>
          <cell r="H106">
            <v>39521</v>
          </cell>
          <cell r="M106">
            <v>14389160.720000001</v>
          </cell>
        </row>
        <row r="107">
          <cell r="G107" t="str">
            <v>393ILC124508</v>
          </cell>
          <cell r="H107">
            <v>39521</v>
          </cell>
          <cell r="M107">
            <v>7899763.8099999996</v>
          </cell>
        </row>
        <row r="108">
          <cell r="G108" t="str">
            <v>393ILC124508</v>
          </cell>
          <cell r="H108">
            <v>39521</v>
          </cell>
          <cell r="M108">
            <v>10420020.289999999</v>
          </cell>
        </row>
        <row r="109">
          <cell r="G109" t="str">
            <v>393ILC124508</v>
          </cell>
          <cell r="H109">
            <v>39521</v>
          </cell>
          <cell r="M109">
            <v>4130312.49</v>
          </cell>
        </row>
        <row r="110">
          <cell r="G110" t="str">
            <v>393ILC124508</v>
          </cell>
          <cell r="H110">
            <v>39521</v>
          </cell>
          <cell r="M110">
            <v>11147403.800000001</v>
          </cell>
        </row>
        <row r="111">
          <cell r="G111" t="str">
            <v>393ILC119808</v>
          </cell>
          <cell r="H111">
            <v>39507</v>
          </cell>
          <cell r="M111">
            <v>2076834</v>
          </cell>
        </row>
        <row r="112">
          <cell r="G112" t="str">
            <v>393ILC119808</v>
          </cell>
          <cell r="H112">
            <v>39507</v>
          </cell>
          <cell r="M112">
            <v>2076834</v>
          </cell>
        </row>
        <row r="113">
          <cell r="G113" t="str">
            <v>393ILC119808</v>
          </cell>
          <cell r="H113">
            <v>39507</v>
          </cell>
          <cell r="M113">
            <v>3115251</v>
          </cell>
        </row>
        <row r="114">
          <cell r="G114" t="str">
            <v>393ILC119808</v>
          </cell>
          <cell r="H114">
            <v>39507</v>
          </cell>
          <cell r="M114">
            <v>1649955</v>
          </cell>
        </row>
        <row r="115">
          <cell r="G115" t="str">
            <v>393ILC119808</v>
          </cell>
          <cell r="H115">
            <v>39507</v>
          </cell>
          <cell r="M115">
            <v>1038417</v>
          </cell>
        </row>
        <row r="116">
          <cell r="G116" t="str">
            <v>393ILC119808</v>
          </cell>
          <cell r="H116">
            <v>39507</v>
          </cell>
          <cell r="M116">
            <v>382229</v>
          </cell>
        </row>
        <row r="117">
          <cell r="G117" t="str">
            <v>393ILC119808</v>
          </cell>
          <cell r="H117">
            <v>39507</v>
          </cell>
          <cell r="M117">
            <v>1146686</v>
          </cell>
        </row>
        <row r="118">
          <cell r="G118" t="str">
            <v>393ILC119808</v>
          </cell>
          <cell r="H118">
            <v>39507</v>
          </cell>
          <cell r="M118">
            <v>1038417</v>
          </cell>
        </row>
        <row r="119">
          <cell r="G119" t="str">
            <v>393ILC119808</v>
          </cell>
          <cell r="H119">
            <v>39507</v>
          </cell>
          <cell r="M119">
            <v>1649955</v>
          </cell>
        </row>
        <row r="120">
          <cell r="G120" t="str">
            <v>001LM02080370001</v>
          </cell>
          <cell r="H120">
            <v>39484</v>
          </cell>
          <cell r="M120">
            <v>1962097</v>
          </cell>
        </row>
        <row r="121">
          <cell r="G121" t="str">
            <v>001LM02080700001</v>
          </cell>
          <cell r="H121">
            <v>39578</v>
          </cell>
          <cell r="M121">
            <v>3950000</v>
          </cell>
        </row>
        <row r="122">
          <cell r="G122" t="str">
            <v>393ILC139808</v>
          </cell>
          <cell r="H122">
            <v>39570</v>
          </cell>
          <cell r="M122">
            <v>66991401</v>
          </cell>
        </row>
        <row r="123">
          <cell r="G123" t="str">
            <v>393ILC119808</v>
          </cell>
          <cell r="H123">
            <v>39507</v>
          </cell>
          <cell r="M123">
            <v>6319520</v>
          </cell>
        </row>
        <row r="124">
          <cell r="G124" t="str">
            <v>393ILC119808</v>
          </cell>
          <cell r="H124">
            <v>39507</v>
          </cell>
          <cell r="M124">
            <v>4660617</v>
          </cell>
        </row>
        <row r="125">
          <cell r="G125" t="str">
            <v>Total for May 2008</v>
          </cell>
          <cell r="M125">
            <v>197657816.91</v>
          </cell>
        </row>
        <row r="126">
          <cell r="G126" t="str">
            <v>393ILC124508</v>
          </cell>
          <cell r="H126">
            <v>39521</v>
          </cell>
        </row>
        <row r="128">
          <cell r="G128" t="str">
            <v>Total for June 2008</v>
          </cell>
          <cell r="M128">
            <v>329313530.30000001</v>
          </cell>
        </row>
        <row r="129">
          <cell r="G129" t="str">
            <v>001LM02081720002</v>
          </cell>
          <cell r="H129">
            <v>39619</v>
          </cell>
          <cell r="M129">
            <v>21036570</v>
          </cell>
        </row>
        <row r="131">
          <cell r="G131" t="str">
            <v>001LM02081640001</v>
          </cell>
          <cell r="H131">
            <v>39611</v>
          </cell>
          <cell r="M131">
            <v>5010130</v>
          </cell>
        </row>
        <row r="132">
          <cell r="G132" t="str">
            <v>Total for July 2008</v>
          </cell>
          <cell r="M132">
            <v>355360230.30000001</v>
          </cell>
        </row>
        <row r="133">
          <cell r="G133" t="str">
            <v>393ILC195507</v>
          </cell>
          <cell r="H133">
            <v>39408</v>
          </cell>
          <cell r="M133">
            <v>2205827.5299999998</v>
          </cell>
        </row>
        <row r="134">
          <cell r="G134" t="str">
            <v>Total for August 2008</v>
          </cell>
          <cell r="M134">
            <v>2205827.5299999998</v>
          </cell>
        </row>
        <row r="135">
          <cell r="G135" t="str">
            <v>0751OUU082210001</v>
          </cell>
          <cell r="H135">
            <v>39668</v>
          </cell>
          <cell r="M135">
            <v>31178190.140000001</v>
          </cell>
        </row>
        <row r="136">
          <cell r="G136" t="str">
            <v>Total for October 2008</v>
          </cell>
          <cell r="M136">
            <v>31178190.140000001</v>
          </cell>
        </row>
        <row r="137">
          <cell r="G137" t="str">
            <v>001LM02082730002</v>
          </cell>
          <cell r="H137">
            <v>39720</v>
          </cell>
          <cell r="M137">
            <v>641840</v>
          </cell>
        </row>
        <row r="138">
          <cell r="G138" t="str">
            <v>Total for November 2008</v>
          </cell>
          <cell r="M138">
            <v>641840</v>
          </cell>
        </row>
        <row r="139">
          <cell r="G139" t="str">
            <v>393ILC199308</v>
          </cell>
          <cell r="H139">
            <v>39752</v>
          </cell>
          <cell r="M139">
            <v>8743064</v>
          </cell>
        </row>
        <row r="140">
          <cell r="G140" t="str">
            <v>075IOUU082410004</v>
          </cell>
          <cell r="H140">
            <v>39749</v>
          </cell>
          <cell r="M140">
            <v>3372000</v>
          </cell>
        </row>
        <row r="141">
          <cell r="G141" t="str">
            <v>393ILC194608</v>
          </cell>
          <cell r="H141">
            <v>39742</v>
          </cell>
          <cell r="M141">
            <v>2752480</v>
          </cell>
        </row>
        <row r="142">
          <cell r="G142" t="str">
            <v>393ILC194608</v>
          </cell>
          <cell r="H142">
            <v>39742</v>
          </cell>
          <cell r="M142">
            <v>2752480</v>
          </cell>
        </row>
        <row r="143">
          <cell r="G143" t="str">
            <v>0751OUU082210001</v>
          </cell>
          <cell r="H143">
            <v>39668</v>
          </cell>
          <cell r="M143">
            <v>13242333.42</v>
          </cell>
        </row>
        <row r="144">
          <cell r="G144" t="str">
            <v>0479108LC0000231</v>
          </cell>
          <cell r="H144">
            <v>39769</v>
          </cell>
          <cell r="M144">
            <v>4820875</v>
          </cell>
        </row>
        <row r="145">
          <cell r="G145" t="str">
            <v>0479108LC0000232</v>
          </cell>
          <cell r="H145">
            <v>39776</v>
          </cell>
          <cell r="M145">
            <v>24032138</v>
          </cell>
        </row>
        <row r="146">
          <cell r="G146" t="str">
            <v>Total for December 2008</v>
          </cell>
          <cell r="M146">
            <v>8743064</v>
          </cell>
        </row>
        <row r="147">
          <cell r="G147" t="str">
            <v>0751OUU082410002</v>
          </cell>
          <cell r="H147">
            <v>39687</v>
          </cell>
          <cell r="M147">
            <v>3935000</v>
          </cell>
        </row>
        <row r="148">
          <cell r="G148" t="str">
            <v>001LM02083520002</v>
          </cell>
          <cell r="H148">
            <v>39799</v>
          </cell>
          <cell r="M148">
            <v>1924454</v>
          </cell>
        </row>
        <row r="149">
          <cell r="G149" t="str">
            <v>001LM02083520002</v>
          </cell>
          <cell r="H149">
            <v>39799</v>
          </cell>
          <cell r="M149">
            <v>6964559</v>
          </cell>
        </row>
        <row r="150">
          <cell r="G150" t="str">
            <v>001LM02083660002</v>
          </cell>
          <cell r="H150">
            <v>39813</v>
          </cell>
          <cell r="M150">
            <v>6082130</v>
          </cell>
        </row>
        <row r="151">
          <cell r="G151" t="str">
            <v>001LM02083660002</v>
          </cell>
          <cell r="H151">
            <v>39813</v>
          </cell>
          <cell r="M151">
            <v>9807835</v>
          </cell>
        </row>
        <row r="152">
          <cell r="G152" t="str">
            <v>Total for January 2009</v>
          </cell>
          <cell r="M152">
            <v>28713978</v>
          </cell>
        </row>
        <row r="153">
          <cell r="G153" t="str">
            <v>001LM02090120004</v>
          </cell>
          <cell r="H153">
            <v>39825</v>
          </cell>
          <cell r="M153">
            <v>25863515.524460033</v>
          </cell>
        </row>
        <row r="154">
          <cell r="G154" t="str">
            <v>001LM02090120007</v>
          </cell>
          <cell r="H154">
            <v>39825</v>
          </cell>
          <cell r="M154">
            <v>27659560</v>
          </cell>
        </row>
        <row r="155">
          <cell r="G155" t="str">
            <v>001LM02090120004</v>
          </cell>
          <cell r="H155">
            <v>39825</v>
          </cell>
          <cell r="M155">
            <v>4312163</v>
          </cell>
        </row>
        <row r="156">
          <cell r="G156" t="str">
            <v>Total for February 2009</v>
          </cell>
          <cell r="M156">
            <v>57835238.524460033</v>
          </cell>
        </row>
        <row r="157">
          <cell r="G157" t="str">
            <v>2910ILCIS0005609</v>
          </cell>
          <cell r="H157">
            <v>39842</v>
          </cell>
          <cell r="M157">
            <v>2517069.73</v>
          </cell>
        </row>
        <row r="158">
          <cell r="G158" t="str">
            <v>2910ILCIS0005609</v>
          </cell>
          <cell r="H158">
            <v>39842</v>
          </cell>
          <cell r="M158">
            <v>939085</v>
          </cell>
        </row>
        <row r="159">
          <cell r="G159" t="str">
            <v>001LM02083520002</v>
          </cell>
          <cell r="H159">
            <v>39799</v>
          </cell>
          <cell r="M159">
            <v>3294321</v>
          </cell>
        </row>
        <row r="160">
          <cell r="G160" t="str">
            <v>001LM02083380001</v>
          </cell>
          <cell r="H160">
            <v>39785</v>
          </cell>
          <cell r="M160">
            <v>670800</v>
          </cell>
        </row>
        <row r="161">
          <cell r="G161" t="str">
            <v>001LM02083380001</v>
          </cell>
          <cell r="H161">
            <v>39785</v>
          </cell>
          <cell r="M161">
            <v>332400</v>
          </cell>
        </row>
        <row r="162">
          <cell r="G162" t="str">
            <v>393ILC121409</v>
          </cell>
          <cell r="H162">
            <v>39854</v>
          </cell>
          <cell r="M162">
            <v>8244727</v>
          </cell>
        </row>
        <row r="163">
          <cell r="G163" t="str">
            <v>1908ILCAD0002309</v>
          </cell>
          <cell r="H163">
            <v>39871</v>
          </cell>
          <cell r="M163">
            <v>31550321</v>
          </cell>
        </row>
        <row r="164">
          <cell r="G164" t="str">
            <v>1908ILCAD0002209</v>
          </cell>
          <cell r="H164">
            <v>39869</v>
          </cell>
          <cell r="M164">
            <v>5340370</v>
          </cell>
        </row>
        <row r="165">
          <cell r="G165" t="str">
            <v>173LCO-0000555</v>
          </cell>
          <cell r="H165">
            <v>39878</v>
          </cell>
          <cell r="M165">
            <v>8051745</v>
          </cell>
        </row>
        <row r="166">
          <cell r="G166" t="str">
            <v>Total for March 2009</v>
          </cell>
          <cell r="M166">
            <v>60940838.730000004</v>
          </cell>
        </row>
        <row r="167">
          <cell r="G167" t="str">
            <v>1908ILCAD0002109</v>
          </cell>
          <cell r="H167">
            <v>39869</v>
          </cell>
          <cell r="M167">
            <v>719738</v>
          </cell>
        </row>
        <row r="168">
          <cell r="G168" t="str">
            <v>1908ILCAD0002109</v>
          </cell>
          <cell r="H168">
            <v>39869</v>
          </cell>
          <cell r="M168">
            <v>754464</v>
          </cell>
        </row>
        <row r="169">
          <cell r="G169" t="str">
            <v>1908ILCAD0002109</v>
          </cell>
          <cell r="H169">
            <v>39869</v>
          </cell>
          <cell r="M169">
            <v>6866407</v>
          </cell>
        </row>
        <row r="170">
          <cell r="G170" t="str">
            <v>1908ILCAD0005109</v>
          </cell>
          <cell r="H170">
            <v>39898</v>
          </cell>
          <cell r="M170">
            <v>5068840</v>
          </cell>
        </row>
        <row r="171">
          <cell r="G171" t="str">
            <v>1908ILCAD0005109</v>
          </cell>
          <cell r="H171">
            <v>39898</v>
          </cell>
          <cell r="M171">
            <v>718796</v>
          </cell>
        </row>
        <row r="172">
          <cell r="G172" t="str">
            <v>173LCO-0000660</v>
          </cell>
          <cell r="H172">
            <v>39898</v>
          </cell>
          <cell r="M172">
            <v>4752187.5</v>
          </cell>
        </row>
        <row r="173">
          <cell r="G173" t="str">
            <v>173LCO-0000660</v>
          </cell>
          <cell r="H173">
            <v>39898</v>
          </cell>
          <cell r="M173">
            <v>4752187.5</v>
          </cell>
        </row>
        <row r="174">
          <cell r="G174" t="str">
            <v>173LCO-0000673</v>
          </cell>
          <cell r="H174">
            <v>39903</v>
          </cell>
          <cell r="M174">
            <v>1812726</v>
          </cell>
        </row>
        <row r="175">
          <cell r="G175" t="str">
            <v>173LCO-0000673</v>
          </cell>
          <cell r="H175">
            <v>39903</v>
          </cell>
          <cell r="M175">
            <v>920635</v>
          </cell>
        </row>
        <row r="176">
          <cell r="G176" t="str">
            <v>173LCO-0000673</v>
          </cell>
          <cell r="H176">
            <v>39903</v>
          </cell>
          <cell r="M176">
            <v>1605765</v>
          </cell>
        </row>
        <row r="177">
          <cell r="G177" t="str">
            <v>Total for April 2009</v>
          </cell>
          <cell r="M177">
            <v>27971746</v>
          </cell>
        </row>
        <row r="178">
          <cell r="G178" t="str">
            <v>001INLU092040011</v>
          </cell>
          <cell r="H178">
            <v>40017</v>
          </cell>
          <cell r="M178">
            <v>309262</v>
          </cell>
        </row>
        <row r="179">
          <cell r="G179" t="str">
            <v>Total for August 2009</v>
          </cell>
          <cell r="M179">
            <v>309262</v>
          </cell>
        </row>
        <row r="180">
          <cell r="G180" t="str">
            <v>001INLU092450004</v>
          </cell>
          <cell r="H180">
            <v>40058</v>
          </cell>
          <cell r="M180">
            <v>772730</v>
          </cell>
        </row>
        <row r="181">
          <cell r="G181" t="str">
            <v>Total for October 2009</v>
          </cell>
          <cell r="M181">
            <v>772730</v>
          </cell>
        </row>
        <row r="182">
          <cell r="G182" t="str">
            <v>393ILC110210</v>
          </cell>
          <cell r="H182">
            <v>40215</v>
          </cell>
          <cell r="M182">
            <v>3303008</v>
          </cell>
        </row>
        <row r="183">
          <cell r="G183" t="str">
            <v>393ILC110210</v>
          </cell>
          <cell r="H183">
            <v>40215</v>
          </cell>
          <cell r="M183">
            <v>3569794</v>
          </cell>
        </row>
        <row r="184">
          <cell r="G184" t="str">
            <v>393ILC110210</v>
          </cell>
          <cell r="H184">
            <v>40215</v>
          </cell>
          <cell r="M184">
            <v>7073353</v>
          </cell>
        </row>
        <row r="185">
          <cell r="G185" t="str">
            <v>393ILC110210</v>
          </cell>
          <cell r="H185">
            <v>40215</v>
          </cell>
          <cell r="M185">
            <v>13412405</v>
          </cell>
        </row>
        <row r="186">
          <cell r="G186" t="str">
            <v>393ILC110210</v>
          </cell>
          <cell r="H186">
            <v>40215</v>
          </cell>
          <cell r="M186">
            <v>12905607</v>
          </cell>
        </row>
        <row r="187">
          <cell r="G187" t="str">
            <v>393ILC110210</v>
          </cell>
          <cell r="H187">
            <v>40215</v>
          </cell>
          <cell r="M187">
            <v>3739531</v>
          </cell>
        </row>
        <row r="188">
          <cell r="G188" t="str">
            <v>393ILC110210</v>
          </cell>
          <cell r="H188">
            <v>40215</v>
          </cell>
          <cell r="M188">
            <v>18493367</v>
          </cell>
        </row>
        <row r="189">
          <cell r="G189" t="str">
            <v>393ILC112310</v>
          </cell>
          <cell r="H189">
            <v>40222</v>
          </cell>
          <cell r="M189">
            <v>1971049</v>
          </cell>
        </row>
        <row r="190">
          <cell r="G190" t="str">
            <v>393ILC112310</v>
          </cell>
          <cell r="H190">
            <v>40222</v>
          </cell>
          <cell r="M190">
            <v>1976277</v>
          </cell>
        </row>
        <row r="191">
          <cell r="G191" t="str">
            <v>393ILC110210</v>
          </cell>
          <cell r="H191">
            <v>40215</v>
          </cell>
          <cell r="M191">
            <v>3553921</v>
          </cell>
        </row>
        <row r="192">
          <cell r="G192" t="str">
            <v>393ILC110210</v>
          </cell>
          <cell r="H192">
            <v>40215</v>
          </cell>
          <cell r="M192">
            <v>3557096</v>
          </cell>
        </row>
        <row r="193">
          <cell r="G193" t="str">
            <v>001INLU100350003</v>
          </cell>
          <cell r="H193">
            <v>40213</v>
          </cell>
          <cell r="M193">
            <v>6225844</v>
          </cell>
        </row>
        <row r="194">
          <cell r="G194" t="str">
            <v>001INLU100350003</v>
          </cell>
          <cell r="H194">
            <v>40213</v>
          </cell>
          <cell r="M194">
            <v>3552268</v>
          </cell>
        </row>
        <row r="195">
          <cell r="G195" t="str">
            <v>001INLU100350003</v>
          </cell>
          <cell r="H195">
            <v>40213</v>
          </cell>
          <cell r="M195">
            <v>3710984</v>
          </cell>
        </row>
        <row r="196">
          <cell r="G196" t="str">
            <v>001INLU100350003</v>
          </cell>
          <cell r="H196">
            <v>40213</v>
          </cell>
          <cell r="M196">
            <v>3675706</v>
          </cell>
        </row>
        <row r="197">
          <cell r="G197" t="str">
            <v>393ILC112310</v>
          </cell>
          <cell r="H197">
            <v>40222</v>
          </cell>
          <cell r="M197">
            <v>2018068</v>
          </cell>
        </row>
        <row r="198">
          <cell r="G198" t="str">
            <v>393ILC112310</v>
          </cell>
          <cell r="H198">
            <v>40222</v>
          </cell>
          <cell r="M198">
            <v>2028606</v>
          </cell>
        </row>
        <row r="199">
          <cell r="G199" t="str">
            <v>393ILC112310</v>
          </cell>
          <cell r="H199">
            <v>40222</v>
          </cell>
          <cell r="M199">
            <v>1982748</v>
          </cell>
        </row>
        <row r="200">
          <cell r="G200" t="str">
            <v>393ILC112310</v>
          </cell>
          <cell r="H200">
            <v>40222</v>
          </cell>
          <cell r="M200">
            <v>1997189</v>
          </cell>
        </row>
        <row r="201">
          <cell r="G201" t="str">
            <v>393ILC112310</v>
          </cell>
          <cell r="H201">
            <v>40222</v>
          </cell>
          <cell r="M201">
            <v>2016358</v>
          </cell>
        </row>
        <row r="202">
          <cell r="G202" t="str">
            <v>393ILC112310</v>
          </cell>
          <cell r="H202">
            <v>40222</v>
          </cell>
          <cell r="M202">
            <v>1976153</v>
          </cell>
        </row>
        <row r="203">
          <cell r="G203" t="str">
            <v>393ILC112310</v>
          </cell>
          <cell r="H203">
            <v>40222</v>
          </cell>
          <cell r="M203">
            <v>1967770</v>
          </cell>
        </row>
        <row r="204">
          <cell r="G204" t="str">
            <v>393ILC112310</v>
          </cell>
          <cell r="H204">
            <v>40222</v>
          </cell>
          <cell r="M204">
            <v>2002111</v>
          </cell>
        </row>
        <row r="205">
          <cell r="G205" t="str">
            <v>393ILC112310</v>
          </cell>
          <cell r="H205">
            <v>40222</v>
          </cell>
          <cell r="M205">
            <v>2053250</v>
          </cell>
        </row>
        <row r="206">
          <cell r="G206" t="str">
            <v>393ILC112310</v>
          </cell>
          <cell r="H206">
            <v>40222</v>
          </cell>
          <cell r="M206">
            <v>2021396</v>
          </cell>
        </row>
        <row r="207">
          <cell r="G207" t="str">
            <v>393ILC112310</v>
          </cell>
          <cell r="H207">
            <v>40222</v>
          </cell>
          <cell r="M207">
            <v>2029608</v>
          </cell>
        </row>
        <row r="208">
          <cell r="G208" t="str">
            <v>393ILC112310</v>
          </cell>
          <cell r="H208">
            <v>40222</v>
          </cell>
          <cell r="M208">
            <v>2034088</v>
          </cell>
        </row>
        <row r="209">
          <cell r="G209" t="str">
            <v>393ILC112310</v>
          </cell>
          <cell r="H209">
            <v>40222</v>
          </cell>
          <cell r="M209">
            <v>1981083</v>
          </cell>
        </row>
        <row r="210">
          <cell r="G210" t="str">
            <v>393ILC112310</v>
          </cell>
          <cell r="H210">
            <v>40222</v>
          </cell>
          <cell r="M210">
            <v>2016419</v>
          </cell>
        </row>
        <row r="211">
          <cell r="G211" t="str">
            <v>393ILC113110</v>
          </cell>
          <cell r="H211">
            <v>40225</v>
          </cell>
          <cell r="M211">
            <v>1152924</v>
          </cell>
        </row>
        <row r="212">
          <cell r="G212" t="str">
            <v>393ILC113110</v>
          </cell>
          <cell r="H212">
            <v>40225</v>
          </cell>
          <cell r="M212">
            <v>1161702</v>
          </cell>
        </row>
        <row r="213">
          <cell r="G213" t="str">
            <v>393ILC113110</v>
          </cell>
          <cell r="H213">
            <v>40225</v>
          </cell>
          <cell r="M213">
            <v>1156739</v>
          </cell>
        </row>
        <row r="214">
          <cell r="G214" t="str">
            <v>393ILC113110</v>
          </cell>
          <cell r="H214">
            <v>40225</v>
          </cell>
          <cell r="M214">
            <v>1200506</v>
          </cell>
        </row>
        <row r="215">
          <cell r="G215" t="str">
            <v>393ILC113110</v>
          </cell>
          <cell r="H215">
            <v>40225</v>
          </cell>
          <cell r="M215">
            <v>1172898</v>
          </cell>
        </row>
        <row r="216">
          <cell r="G216" t="str">
            <v>393ILC113110</v>
          </cell>
          <cell r="H216">
            <v>40225</v>
          </cell>
          <cell r="M216">
            <v>1289944</v>
          </cell>
        </row>
        <row r="217">
          <cell r="G217" t="str">
            <v>393ILC113110</v>
          </cell>
          <cell r="H217">
            <v>40225</v>
          </cell>
          <cell r="M217">
            <v>1542640</v>
          </cell>
        </row>
        <row r="218">
          <cell r="G218" t="str">
            <v>393ILC113110</v>
          </cell>
          <cell r="H218">
            <v>40225</v>
          </cell>
          <cell r="M218">
            <v>1369203</v>
          </cell>
        </row>
        <row r="219">
          <cell r="G219" t="str">
            <v>393ILC113110</v>
          </cell>
          <cell r="H219">
            <v>40225</v>
          </cell>
          <cell r="M219">
            <v>1439253</v>
          </cell>
        </row>
        <row r="220">
          <cell r="G220" t="str">
            <v>393ILC113110</v>
          </cell>
          <cell r="H220">
            <v>40225</v>
          </cell>
          <cell r="M220">
            <v>1295910</v>
          </cell>
        </row>
        <row r="221">
          <cell r="G221" t="str">
            <v>393ILC112110</v>
          </cell>
          <cell r="H221">
            <v>40222</v>
          </cell>
          <cell r="M221">
            <v>19165022</v>
          </cell>
        </row>
        <row r="222">
          <cell r="G222" t="str">
            <v>393ILC112110</v>
          </cell>
          <cell r="H222">
            <v>40222</v>
          </cell>
          <cell r="M222">
            <v>5786506</v>
          </cell>
        </row>
        <row r="223">
          <cell r="G223" t="str">
            <v>393ILC112110</v>
          </cell>
          <cell r="H223">
            <v>40222</v>
          </cell>
          <cell r="M223">
            <v>5738695</v>
          </cell>
        </row>
        <row r="224">
          <cell r="G224" t="str">
            <v>393ILC112110</v>
          </cell>
          <cell r="H224">
            <v>40222</v>
          </cell>
          <cell r="M224">
            <v>19612090</v>
          </cell>
        </row>
        <row r="225">
          <cell r="G225" t="str">
            <v>393ILC112110</v>
          </cell>
          <cell r="H225">
            <v>40222</v>
          </cell>
          <cell r="M225">
            <v>19263002</v>
          </cell>
        </row>
        <row r="226">
          <cell r="G226" t="str">
            <v>393ILC112110</v>
          </cell>
          <cell r="H226">
            <v>40222</v>
          </cell>
          <cell r="M226">
            <v>4606045</v>
          </cell>
        </row>
        <row r="227">
          <cell r="G227" t="str">
            <v>393ILC113110</v>
          </cell>
          <cell r="H227">
            <v>40225</v>
          </cell>
          <cell r="M227">
            <v>1073661</v>
          </cell>
        </row>
        <row r="228">
          <cell r="G228" t="str">
            <v>393ILC113110</v>
          </cell>
          <cell r="H228">
            <v>40225</v>
          </cell>
          <cell r="M228">
            <v>1300969</v>
          </cell>
        </row>
        <row r="229">
          <cell r="G229" t="str">
            <v>393ILC112310</v>
          </cell>
          <cell r="H229">
            <v>40222</v>
          </cell>
          <cell r="M229">
            <v>1963169</v>
          </cell>
        </row>
        <row r="230">
          <cell r="G230" t="str">
            <v>393ILC112310</v>
          </cell>
          <cell r="H230">
            <v>40222</v>
          </cell>
          <cell r="M230">
            <v>2027361</v>
          </cell>
        </row>
        <row r="231">
          <cell r="G231" t="str">
            <v>393ILC112310</v>
          </cell>
          <cell r="H231">
            <v>40222</v>
          </cell>
          <cell r="M231">
            <v>2025967</v>
          </cell>
        </row>
        <row r="232">
          <cell r="G232" t="str">
            <v>393ILC112310</v>
          </cell>
          <cell r="H232">
            <v>40222</v>
          </cell>
          <cell r="M232">
            <v>2060706</v>
          </cell>
        </row>
        <row r="233">
          <cell r="G233" t="str">
            <v>393ILC112310</v>
          </cell>
          <cell r="H233">
            <v>40222</v>
          </cell>
          <cell r="M233">
            <v>2138854</v>
          </cell>
        </row>
        <row r="234">
          <cell r="G234" t="str">
            <v>393ILC112310</v>
          </cell>
          <cell r="H234">
            <v>40222</v>
          </cell>
          <cell r="M234">
            <v>2028640</v>
          </cell>
        </row>
        <row r="235">
          <cell r="G235" t="str">
            <v>393ILC112310</v>
          </cell>
          <cell r="H235">
            <v>40222</v>
          </cell>
          <cell r="M235">
            <v>1985812</v>
          </cell>
        </row>
        <row r="236">
          <cell r="G236" t="str">
            <v>393ILC112310</v>
          </cell>
          <cell r="H236">
            <v>40222</v>
          </cell>
          <cell r="M236">
            <v>1970416</v>
          </cell>
        </row>
        <row r="237">
          <cell r="G237" t="str">
            <v>393ILC112310</v>
          </cell>
          <cell r="H237">
            <v>40222</v>
          </cell>
          <cell r="M237">
            <v>2032178</v>
          </cell>
        </row>
        <row r="238">
          <cell r="G238" t="str">
            <v>393ILC112310</v>
          </cell>
          <cell r="H238">
            <v>40222</v>
          </cell>
          <cell r="M238">
            <v>2150547</v>
          </cell>
        </row>
        <row r="239">
          <cell r="G239" t="str">
            <v>393ILC112310</v>
          </cell>
          <cell r="H239">
            <v>40222</v>
          </cell>
          <cell r="M239">
            <v>2004484</v>
          </cell>
        </row>
        <row r="240">
          <cell r="G240" t="str">
            <v>393ILC112310</v>
          </cell>
          <cell r="H240">
            <v>40222</v>
          </cell>
          <cell r="M240">
            <v>2041814</v>
          </cell>
        </row>
        <row r="241">
          <cell r="G241" t="str">
            <v>001INLU100350003</v>
          </cell>
          <cell r="H241">
            <v>40213</v>
          </cell>
          <cell r="M241">
            <v>3790739</v>
          </cell>
        </row>
        <row r="242">
          <cell r="G242" t="str">
            <v>001INLU100350003</v>
          </cell>
          <cell r="H242">
            <v>40213</v>
          </cell>
          <cell r="M242">
            <v>3749064</v>
          </cell>
        </row>
        <row r="243">
          <cell r="G243" t="str">
            <v>393ILC110210</v>
          </cell>
          <cell r="H243">
            <v>40215</v>
          </cell>
          <cell r="M243">
            <v>12114371</v>
          </cell>
        </row>
        <row r="244">
          <cell r="G244" t="str">
            <v>393ILC113110</v>
          </cell>
          <cell r="H244">
            <v>40225</v>
          </cell>
          <cell r="M244">
            <v>1189946</v>
          </cell>
        </row>
        <row r="245">
          <cell r="G245" t="str">
            <v>393ILC110210</v>
          </cell>
          <cell r="H245">
            <v>40215</v>
          </cell>
          <cell r="M245">
            <v>3741708</v>
          </cell>
        </row>
        <row r="246">
          <cell r="G246" t="str">
            <v>393ILC110210</v>
          </cell>
          <cell r="H246">
            <v>40215</v>
          </cell>
          <cell r="M246">
            <v>2468236</v>
          </cell>
        </row>
        <row r="247">
          <cell r="G247" t="str">
            <v>393ILC113110</v>
          </cell>
          <cell r="H247">
            <v>40225</v>
          </cell>
          <cell r="M247">
            <v>1201016</v>
          </cell>
        </row>
        <row r="248">
          <cell r="G248" t="str">
            <v>393ILC112310</v>
          </cell>
          <cell r="H248">
            <v>40222</v>
          </cell>
          <cell r="M248">
            <v>2102475</v>
          </cell>
        </row>
        <row r="249">
          <cell r="G249" t="str">
            <v>393ILC112310</v>
          </cell>
          <cell r="H249">
            <v>40222</v>
          </cell>
          <cell r="M249">
            <v>2055593</v>
          </cell>
        </row>
        <row r="250">
          <cell r="G250" t="str">
            <v>393ILC112310</v>
          </cell>
          <cell r="H250">
            <v>40222</v>
          </cell>
          <cell r="M250">
            <v>2063017</v>
          </cell>
        </row>
        <row r="251">
          <cell r="G251" t="str">
            <v>001INLU100350003</v>
          </cell>
          <cell r="H251">
            <v>40213</v>
          </cell>
          <cell r="M251">
            <v>10626103</v>
          </cell>
        </row>
        <row r="252">
          <cell r="G252" t="str">
            <v>001INLU100350003</v>
          </cell>
          <cell r="H252">
            <v>40213</v>
          </cell>
          <cell r="M252">
            <v>11092638</v>
          </cell>
        </row>
        <row r="253">
          <cell r="G253" t="str">
            <v>393ILC110210</v>
          </cell>
          <cell r="H253">
            <v>40215</v>
          </cell>
          <cell r="M253">
            <v>13802377</v>
          </cell>
        </row>
        <row r="254">
          <cell r="G254" t="str">
            <v>393ILC110210</v>
          </cell>
          <cell r="H254">
            <v>40215</v>
          </cell>
          <cell r="M254">
            <v>5019815</v>
          </cell>
        </row>
        <row r="255">
          <cell r="G255" t="str">
            <v>393ILC110210</v>
          </cell>
          <cell r="H255">
            <v>40215</v>
          </cell>
          <cell r="M255">
            <v>3037904</v>
          </cell>
        </row>
        <row r="256">
          <cell r="G256" t="str">
            <v>393ILC115710</v>
          </cell>
          <cell r="H256">
            <v>40235</v>
          </cell>
          <cell r="M256">
            <v>5730070</v>
          </cell>
        </row>
        <row r="257">
          <cell r="G257" t="str">
            <v>393ILC115710</v>
          </cell>
          <cell r="H257">
            <v>40235</v>
          </cell>
          <cell r="M257">
            <v>5932346</v>
          </cell>
        </row>
        <row r="258">
          <cell r="G258" t="str">
            <v>393ILC115710</v>
          </cell>
          <cell r="H258">
            <v>40235</v>
          </cell>
          <cell r="M258">
            <v>6929854</v>
          </cell>
        </row>
        <row r="259">
          <cell r="G259" t="str">
            <v>393ILC115710</v>
          </cell>
          <cell r="H259">
            <v>40235</v>
          </cell>
          <cell r="M259">
            <v>6895001</v>
          </cell>
        </row>
        <row r="260">
          <cell r="G260" t="str">
            <v>393ILC112110</v>
          </cell>
          <cell r="H260">
            <v>40222</v>
          </cell>
          <cell r="M260">
            <v>4483477</v>
          </cell>
        </row>
        <row r="261">
          <cell r="G261" t="str">
            <v>393ILC115710</v>
          </cell>
          <cell r="H261">
            <v>40235</v>
          </cell>
          <cell r="M261">
            <v>10571394</v>
          </cell>
        </row>
        <row r="262">
          <cell r="G262" t="str">
            <v>393ILC115710</v>
          </cell>
          <cell r="H262">
            <v>40235</v>
          </cell>
          <cell r="M262">
            <v>8342389</v>
          </cell>
        </row>
        <row r="263">
          <cell r="G263" t="str">
            <v>393ILC110210</v>
          </cell>
          <cell r="H263">
            <v>40215</v>
          </cell>
          <cell r="M263">
            <v>6826243</v>
          </cell>
        </row>
        <row r="264">
          <cell r="G264" t="str">
            <v>393ILC112310</v>
          </cell>
          <cell r="H264">
            <v>40222</v>
          </cell>
          <cell r="M264">
            <v>2171834</v>
          </cell>
        </row>
        <row r="265">
          <cell r="G265" t="str">
            <v>393ILC112310</v>
          </cell>
          <cell r="H265">
            <v>40222</v>
          </cell>
          <cell r="M265">
            <v>1979279</v>
          </cell>
        </row>
        <row r="266">
          <cell r="G266" t="str">
            <v>393ILC112310</v>
          </cell>
          <cell r="H266">
            <v>40222</v>
          </cell>
          <cell r="M266">
            <v>2019831</v>
          </cell>
        </row>
        <row r="267">
          <cell r="G267" t="str">
            <v>Total March 2010</v>
          </cell>
          <cell r="M267">
            <v>372539434</v>
          </cell>
        </row>
        <row r="268">
          <cell r="G268" t="str">
            <v>393ILC115710</v>
          </cell>
          <cell r="H268">
            <v>40235</v>
          </cell>
          <cell r="M268">
            <v>6392087</v>
          </cell>
        </row>
        <row r="269">
          <cell r="G269" t="str">
            <v>393ILC115710</v>
          </cell>
          <cell r="H269">
            <v>40235</v>
          </cell>
          <cell r="M269">
            <v>6419509</v>
          </cell>
        </row>
        <row r="270">
          <cell r="G270" t="str">
            <v>393ILC115710</v>
          </cell>
          <cell r="H270">
            <v>40235</v>
          </cell>
          <cell r="M270">
            <v>12571716</v>
          </cell>
        </row>
        <row r="271">
          <cell r="G271" t="str">
            <v>393ILC115710</v>
          </cell>
          <cell r="H271">
            <v>40235</v>
          </cell>
          <cell r="M271">
            <v>4121800</v>
          </cell>
        </row>
        <row r="272">
          <cell r="G272" t="str">
            <v>393ILC115710</v>
          </cell>
          <cell r="H272">
            <v>40235</v>
          </cell>
          <cell r="M272">
            <v>399575</v>
          </cell>
        </row>
        <row r="273">
          <cell r="G273" t="str">
            <v>393ILC115710</v>
          </cell>
          <cell r="H273">
            <v>40235</v>
          </cell>
          <cell r="M273">
            <v>6068770</v>
          </cell>
        </row>
        <row r="274">
          <cell r="G274" t="str">
            <v>393ILC112310</v>
          </cell>
          <cell r="H274">
            <v>40222</v>
          </cell>
          <cell r="M274">
            <v>2144186</v>
          </cell>
        </row>
        <row r="275">
          <cell r="G275" t="str">
            <v>393ILC113110</v>
          </cell>
          <cell r="H275">
            <v>40225</v>
          </cell>
          <cell r="M275">
            <v>1209265</v>
          </cell>
        </row>
        <row r="276">
          <cell r="G276" t="str">
            <v>393ILC113110</v>
          </cell>
          <cell r="H276">
            <v>40225</v>
          </cell>
          <cell r="M276">
            <v>1219744</v>
          </cell>
        </row>
        <row r="277">
          <cell r="G277" t="str">
            <v>393ILC113110</v>
          </cell>
          <cell r="H277">
            <v>40225</v>
          </cell>
          <cell r="M277">
            <v>1252672</v>
          </cell>
        </row>
        <row r="278">
          <cell r="G278" t="str">
            <v>393ILC113110</v>
          </cell>
          <cell r="H278">
            <v>40225</v>
          </cell>
          <cell r="M278">
            <v>1226061</v>
          </cell>
        </row>
        <row r="279">
          <cell r="G279" t="str">
            <v>001INLU100350003</v>
          </cell>
          <cell r="H279">
            <v>40213</v>
          </cell>
          <cell r="M279">
            <v>7014012</v>
          </cell>
        </row>
        <row r="280">
          <cell r="G280" t="str">
            <v>001INLU100350003</v>
          </cell>
          <cell r="H280">
            <v>40213</v>
          </cell>
          <cell r="M280">
            <v>4003925</v>
          </cell>
        </row>
        <row r="281">
          <cell r="G281" t="str">
            <v>001INLU100350003</v>
          </cell>
          <cell r="H281">
            <v>40213</v>
          </cell>
          <cell r="M281">
            <v>2622495</v>
          </cell>
        </row>
        <row r="282">
          <cell r="G282" t="str">
            <v>001INLU100350003</v>
          </cell>
          <cell r="H282">
            <v>40213</v>
          </cell>
          <cell r="M282">
            <v>3920934</v>
          </cell>
        </row>
        <row r="283">
          <cell r="G283" t="str">
            <v>001INLU100350003</v>
          </cell>
          <cell r="H283">
            <v>40213</v>
          </cell>
          <cell r="M283">
            <v>8400114</v>
          </cell>
        </row>
        <row r="284">
          <cell r="G284" t="str">
            <v>393ILC115710</v>
          </cell>
          <cell r="H284">
            <v>40235</v>
          </cell>
          <cell r="M284">
            <v>13444862</v>
          </cell>
        </row>
        <row r="285">
          <cell r="G285" t="str">
            <v>0173LCO-0001339</v>
          </cell>
          <cell r="H285">
            <v>40228</v>
          </cell>
          <cell r="M285">
            <v>3707900</v>
          </cell>
        </row>
        <row r="286">
          <cell r="G286" t="str">
            <v>393ILC112310</v>
          </cell>
          <cell r="H286">
            <v>40222</v>
          </cell>
          <cell r="M286">
            <v>2079535</v>
          </cell>
        </row>
        <row r="287">
          <cell r="G287" t="str">
            <v>393ILC115710</v>
          </cell>
          <cell r="H287">
            <v>40235</v>
          </cell>
          <cell r="M287">
            <v>7724248</v>
          </cell>
        </row>
        <row r="288">
          <cell r="G288" t="str">
            <v>393ILC115710</v>
          </cell>
          <cell r="H288">
            <v>40235</v>
          </cell>
          <cell r="M288">
            <v>369519</v>
          </cell>
        </row>
        <row r="289">
          <cell r="G289" t="str">
            <v>393ILC115710</v>
          </cell>
          <cell r="H289">
            <v>40235</v>
          </cell>
          <cell r="M289">
            <v>646746</v>
          </cell>
        </row>
        <row r="290">
          <cell r="G290" t="str">
            <v>393ILC112310</v>
          </cell>
          <cell r="H290">
            <v>40222</v>
          </cell>
          <cell r="M290">
            <v>2248577</v>
          </cell>
        </row>
        <row r="291">
          <cell r="G291" t="str">
            <v>393ILC112310</v>
          </cell>
          <cell r="H291">
            <v>40222</v>
          </cell>
          <cell r="M291">
            <v>2200163</v>
          </cell>
        </row>
        <row r="292">
          <cell r="G292" t="str">
            <v>393ILC112310</v>
          </cell>
          <cell r="H292">
            <v>40222</v>
          </cell>
          <cell r="M292">
            <v>2219805</v>
          </cell>
        </row>
        <row r="293">
          <cell r="G293" t="str">
            <v>393ILC112310</v>
          </cell>
          <cell r="H293">
            <v>40222</v>
          </cell>
          <cell r="M293">
            <v>2179964</v>
          </cell>
        </row>
        <row r="294">
          <cell r="G294" t="str">
            <v>393ILC112310</v>
          </cell>
          <cell r="H294">
            <v>40222</v>
          </cell>
          <cell r="M294">
            <v>2221466</v>
          </cell>
        </row>
        <row r="295">
          <cell r="G295" t="str">
            <v>393ILC112310</v>
          </cell>
          <cell r="H295">
            <v>40222</v>
          </cell>
          <cell r="M295">
            <v>2154511</v>
          </cell>
        </row>
        <row r="296">
          <cell r="G296" t="str">
            <v>1908ILCAD0005910</v>
          </cell>
          <cell r="H296">
            <v>40234</v>
          </cell>
          <cell r="M296">
            <v>788330</v>
          </cell>
        </row>
        <row r="297">
          <cell r="G297" t="str">
            <v>1908ILCAD0005910</v>
          </cell>
          <cell r="H297">
            <v>40234</v>
          </cell>
          <cell r="M297">
            <v>2316269</v>
          </cell>
        </row>
        <row r="298">
          <cell r="G298" t="str">
            <v>1908ILCAD0005910</v>
          </cell>
          <cell r="H298">
            <v>40234</v>
          </cell>
          <cell r="M298">
            <v>8112873</v>
          </cell>
        </row>
        <row r="299">
          <cell r="G299" t="str">
            <v>1908ILCAD0005910</v>
          </cell>
          <cell r="H299">
            <v>40234</v>
          </cell>
          <cell r="M299">
            <v>19750283</v>
          </cell>
        </row>
        <row r="300">
          <cell r="G300" t="str">
            <v>1908ILCAD0005910</v>
          </cell>
          <cell r="H300">
            <v>40234</v>
          </cell>
          <cell r="M300">
            <v>15137532</v>
          </cell>
        </row>
        <row r="301">
          <cell r="G301" t="str">
            <v>Total April 2010</v>
          </cell>
          <cell r="M301">
            <v>156289448</v>
          </cell>
        </row>
        <row r="302">
          <cell r="G302" t="str">
            <v>393ILC133310</v>
          </cell>
          <cell r="H302">
            <v>40289</v>
          </cell>
          <cell r="M302">
            <v>2330847</v>
          </cell>
        </row>
        <row r="303">
          <cell r="G303" t="str">
            <v>393ILC133310</v>
          </cell>
          <cell r="H303">
            <v>40289</v>
          </cell>
          <cell r="M303">
            <v>2194410</v>
          </cell>
        </row>
        <row r="304">
          <cell r="G304" t="str">
            <v>393ILC133310</v>
          </cell>
          <cell r="H304">
            <v>40289</v>
          </cell>
          <cell r="M304">
            <v>2165339</v>
          </cell>
        </row>
        <row r="305">
          <cell r="G305" t="str">
            <v>393ILC133310</v>
          </cell>
          <cell r="H305">
            <v>40289</v>
          </cell>
          <cell r="M305">
            <v>2129549</v>
          </cell>
        </row>
        <row r="306">
          <cell r="G306" t="str">
            <v>393ILC133310</v>
          </cell>
          <cell r="H306">
            <v>40289</v>
          </cell>
          <cell r="M306">
            <v>2183440</v>
          </cell>
        </row>
        <row r="307">
          <cell r="G307" t="str">
            <v>393ILC133310</v>
          </cell>
          <cell r="H307">
            <v>40289</v>
          </cell>
          <cell r="M307">
            <v>2183850</v>
          </cell>
        </row>
        <row r="308">
          <cell r="G308" t="str">
            <v>393ILC133310</v>
          </cell>
          <cell r="H308">
            <v>40289</v>
          </cell>
          <cell r="M308">
            <v>2197701</v>
          </cell>
        </row>
        <row r="309">
          <cell r="G309" t="str">
            <v>393ILC133310</v>
          </cell>
          <cell r="H309">
            <v>40289</v>
          </cell>
          <cell r="M309">
            <v>2092251</v>
          </cell>
        </row>
        <row r="310">
          <cell r="G310" t="str">
            <v>393ILC133310</v>
          </cell>
          <cell r="H310">
            <v>40289</v>
          </cell>
          <cell r="M310">
            <v>2140244</v>
          </cell>
        </row>
        <row r="311">
          <cell r="G311" t="str">
            <v>393ILC132110</v>
          </cell>
          <cell r="H311">
            <v>40285</v>
          </cell>
          <cell r="M311">
            <v>18068586</v>
          </cell>
        </row>
        <row r="312">
          <cell r="G312" t="str">
            <v>393ILC132110</v>
          </cell>
          <cell r="H312">
            <v>40285</v>
          </cell>
          <cell r="M312">
            <v>7669780</v>
          </cell>
        </row>
        <row r="313">
          <cell r="G313" t="str">
            <v>393ILC132110</v>
          </cell>
          <cell r="H313">
            <v>40285</v>
          </cell>
          <cell r="M313">
            <v>26945011</v>
          </cell>
        </row>
        <row r="314">
          <cell r="G314" t="str">
            <v>393ILC132110</v>
          </cell>
          <cell r="H314">
            <v>40285</v>
          </cell>
          <cell r="M314">
            <v>16719014</v>
          </cell>
        </row>
        <row r="315">
          <cell r="G315" t="str">
            <v>393ILC133310</v>
          </cell>
          <cell r="H315">
            <v>40289</v>
          </cell>
          <cell r="M315">
            <v>2159442</v>
          </cell>
        </row>
        <row r="316">
          <cell r="G316" t="str">
            <v>393ILC133310</v>
          </cell>
          <cell r="H316">
            <v>40289</v>
          </cell>
          <cell r="M316">
            <v>2322071</v>
          </cell>
        </row>
        <row r="317">
          <cell r="G317" t="str">
            <v>393ILC133310</v>
          </cell>
          <cell r="H317">
            <v>40289</v>
          </cell>
          <cell r="M317">
            <v>2264891</v>
          </cell>
        </row>
        <row r="318">
          <cell r="G318" t="str">
            <v>1908ILCAD0005910</v>
          </cell>
          <cell r="H318">
            <v>40234</v>
          </cell>
          <cell r="M318">
            <v>219628</v>
          </cell>
        </row>
        <row r="319">
          <cell r="G319" t="str">
            <v>1908ILCAD0005910</v>
          </cell>
          <cell r="H319">
            <v>40234</v>
          </cell>
          <cell r="M319">
            <v>654273</v>
          </cell>
        </row>
        <row r="320">
          <cell r="G320" t="str">
            <v>1908ILCAD0005910</v>
          </cell>
          <cell r="H320">
            <v>40234</v>
          </cell>
          <cell r="M320">
            <v>76023</v>
          </cell>
        </row>
        <row r="321">
          <cell r="G321" t="str">
            <v>393ILC133310</v>
          </cell>
          <cell r="H321">
            <v>40289</v>
          </cell>
          <cell r="M321">
            <v>2129773</v>
          </cell>
        </row>
        <row r="322">
          <cell r="G322" t="str">
            <v>393ILC133310</v>
          </cell>
          <cell r="H322">
            <v>40289</v>
          </cell>
          <cell r="M322">
            <v>2076993</v>
          </cell>
        </row>
        <row r="323">
          <cell r="G323" t="str">
            <v>393ILC133310</v>
          </cell>
          <cell r="H323">
            <v>40289</v>
          </cell>
          <cell r="M323">
            <v>2070602</v>
          </cell>
        </row>
        <row r="324">
          <cell r="G324" t="str">
            <v>393ILC133310</v>
          </cell>
          <cell r="H324">
            <v>40289</v>
          </cell>
          <cell r="M324">
            <v>1901108</v>
          </cell>
        </row>
        <row r="325">
          <cell r="G325" t="str">
            <v>393ILC132110</v>
          </cell>
          <cell r="H325">
            <v>40285</v>
          </cell>
          <cell r="M325">
            <v>1556267</v>
          </cell>
        </row>
        <row r="326">
          <cell r="G326" t="str">
            <v>393ILC132110</v>
          </cell>
          <cell r="H326">
            <v>40285</v>
          </cell>
          <cell r="M326">
            <v>16818408</v>
          </cell>
        </row>
        <row r="327">
          <cell r="G327" t="str">
            <v>393ILC132110</v>
          </cell>
          <cell r="H327">
            <v>40285</v>
          </cell>
          <cell r="M327">
            <v>5639916</v>
          </cell>
        </row>
        <row r="328">
          <cell r="G328" t="str">
            <v>Total May 2010</v>
          </cell>
          <cell r="M328">
            <v>128909417</v>
          </cell>
        </row>
        <row r="329">
          <cell r="G329" t="str">
            <v>393ILC133310</v>
          </cell>
          <cell r="H329">
            <v>40289</v>
          </cell>
          <cell r="M329">
            <v>1952748</v>
          </cell>
        </row>
        <row r="330">
          <cell r="G330" t="str">
            <v>393ILC133410</v>
          </cell>
          <cell r="H330">
            <v>40289</v>
          </cell>
          <cell r="M330">
            <v>1410087</v>
          </cell>
        </row>
        <row r="331">
          <cell r="G331" t="str">
            <v>393ILC133410</v>
          </cell>
          <cell r="H331">
            <v>40289</v>
          </cell>
          <cell r="M331">
            <v>1515514</v>
          </cell>
        </row>
        <row r="332">
          <cell r="G332" t="str">
            <v>393ILC133410</v>
          </cell>
          <cell r="H332">
            <v>40289</v>
          </cell>
          <cell r="M332">
            <v>1284891</v>
          </cell>
        </row>
        <row r="333">
          <cell r="G333" t="str">
            <v>393ILC133410</v>
          </cell>
          <cell r="H333">
            <v>40289</v>
          </cell>
          <cell r="M333">
            <v>1265804</v>
          </cell>
        </row>
        <row r="334">
          <cell r="G334" t="str">
            <v>393ILC137710</v>
          </cell>
          <cell r="H334">
            <v>40309</v>
          </cell>
          <cell r="M334">
            <v>1256584</v>
          </cell>
        </row>
        <row r="335">
          <cell r="G335" t="str">
            <v>393ILC137710</v>
          </cell>
          <cell r="H335">
            <v>40309</v>
          </cell>
          <cell r="M335">
            <v>2728868</v>
          </cell>
        </row>
        <row r="336">
          <cell r="G336" t="str">
            <v>393ILC137710</v>
          </cell>
          <cell r="H336">
            <v>40309</v>
          </cell>
          <cell r="M336">
            <v>1193182</v>
          </cell>
        </row>
        <row r="337">
          <cell r="G337" t="str">
            <v>393ILC133310</v>
          </cell>
          <cell r="H337">
            <v>40289</v>
          </cell>
          <cell r="M337">
            <v>2038813</v>
          </cell>
        </row>
        <row r="338">
          <cell r="G338" t="str">
            <v>393ILC133310</v>
          </cell>
          <cell r="H338">
            <v>40289</v>
          </cell>
          <cell r="M338">
            <v>1995845</v>
          </cell>
        </row>
        <row r="339">
          <cell r="G339" t="str">
            <v>393ILC133310</v>
          </cell>
          <cell r="H339">
            <v>40289</v>
          </cell>
          <cell r="M339">
            <v>1908288</v>
          </cell>
        </row>
        <row r="340">
          <cell r="G340" t="str">
            <v>393ILC133310</v>
          </cell>
          <cell r="H340">
            <v>40289</v>
          </cell>
          <cell r="M340">
            <v>2053639</v>
          </cell>
        </row>
        <row r="341">
          <cell r="G341" t="str">
            <v>393ILC133410</v>
          </cell>
          <cell r="H341">
            <v>40289</v>
          </cell>
          <cell r="M341">
            <v>1414097</v>
          </cell>
        </row>
        <row r="342">
          <cell r="G342" t="str">
            <v>393ILC133410</v>
          </cell>
          <cell r="H342">
            <v>40289</v>
          </cell>
          <cell r="M342">
            <v>1439678</v>
          </cell>
        </row>
        <row r="343">
          <cell r="G343" t="str">
            <v>393ILC133410</v>
          </cell>
          <cell r="H343">
            <v>40289</v>
          </cell>
          <cell r="M343">
            <v>1338413</v>
          </cell>
        </row>
        <row r="344">
          <cell r="G344" t="str">
            <v>393ILC133410</v>
          </cell>
          <cell r="H344">
            <v>40289</v>
          </cell>
          <cell r="M344">
            <v>1202865</v>
          </cell>
        </row>
        <row r="345">
          <cell r="G345" t="str">
            <v>393ILC133410</v>
          </cell>
          <cell r="H345">
            <v>40289</v>
          </cell>
          <cell r="M345">
            <v>1423132</v>
          </cell>
        </row>
        <row r="346">
          <cell r="G346" t="str">
            <v>393ILC133410</v>
          </cell>
          <cell r="H346">
            <v>40289</v>
          </cell>
          <cell r="M346">
            <v>1208337</v>
          </cell>
        </row>
        <row r="347">
          <cell r="G347" t="str">
            <v>393ILC133310</v>
          </cell>
          <cell r="H347">
            <v>40289</v>
          </cell>
          <cell r="M347">
            <v>2024618</v>
          </cell>
        </row>
        <row r="348">
          <cell r="G348" t="str">
            <v>393ILC133310</v>
          </cell>
          <cell r="H348">
            <v>40289</v>
          </cell>
          <cell r="M348">
            <v>1841050</v>
          </cell>
        </row>
        <row r="349">
          <cell r="G349" t="str">
            <v>393ILC133310</v>
          </cell>
          <cell r="H349">
            <v>40289</v>
          </cell>
          <cell r="M349">
            <v>221257</v>
          </cell>
        </row>
        <row r="350">
          <cell r="G350" t="str">
            <v>393ILC133310</v>
          </cell>
          <cell r="H350">
            <v>40289</v>
          </cell>
          <cell r="M350">
            <v>2009789</v>
          </cell>
        </row>
        <row r="351">
          <cell r="G351" t="str">
            <v>393ILC136510</v>
          </cell>
          <cell r="H351">
            <v>40305</v>
          </cell>
          <cell r="M351">
            <v>5898375</v>
          </cell>
        </row>
        <row r="352">
          <cell r="G352" t="str">
            <v>393ILC136510</v>
          </cell>
          <cell r="H352">
            <v>40305</v>
          </cell>
          <cell r="M352">
            <v>3547031</v>
          </cell>
        </row>
        <row r="353">
          <cell r="G353" t="str">
            <v>393ILC137710</v>
          </cell>
          <cell r="H353">
            <v>40309</v>
          </cell>
          <cell r="M353">
            <v>2456969</v>
          </cell>
        </row>
        <row r="354">
          <cell r="G354" t="str">
            <v>393ILC137710</v>
          </cell>
          <cell r="H354">
            <v>40309</v>
          </cell>
          <cell r="M354">
            <v>1263685</v>
          </cell>
        </row>
        <row r="355">
          <cell r="G355" t="str">
            <v>393ILC137710</v>
          </cell>
          <cell r="H355">
            <v>40309</v>
          </cell>
          <cell r="M355">
            <v>3779409</v>
          </cell>
        </row>
        <row r="356">
          <cell r="G356" t="str">
            <v>393ILC136510</v>
          </cell>
          <cell r="H356">
            <v>40305</v>
          </cell>
          <cell r="M356">
            <v>2365216</v>
          </cell>
        </row>
        <row r="357">
          <cell r="G357" t="str">
            <v>393ILC132110</v>
          </cell>
          <cell r="H357">
            <v>40285</v>
          </cell>
          <cell r="M357">
            <v>5902977</v>
          </cell>
        </row>
        <row r="358">
          <cell r="G358" t="str">
            <v>393ILC132110</v>
          </cell>
          <cell r="H358">
            <v>40285</v>
          </cell>
          <cell r="M358">
            <v>17943798</v>
          </cell>
        </row>
        <row r="359">
          <cell r="G359" t="str">
            <v>393ILC136510</v>
          </cell>
          <cell r="H359">
            <v>40305</v>
          </cell>
          <cell r="M359">
            <v>3538994</v>
          </cell>
        </row>
        <row r="360">
          <cell r="G360" t="str">
            <v>393ILC136510</v>
          </cell>
          <cell r="H360">
            <v>40305</v>
          </cell>
          <cell r="M360">
            <v>7016279</v>
          </cell>
        </row>
        <row r="361">
          <cell r="G361" t="str">
            <v>393ILC136510</v>
          </cell>
          <cell r="H361">
            <v>40305</v>
          </cell>
          <cell r="M361">
            <v>2365216</v>
          </cell>
        </row>
        <row r="362">
          <cell r="G362" t="str">
            <v>393ILC133310</v>
          </cell>
          <cell r="H362">
            <v>40289</v>
          </cell>
          <cell r="M362">
            <v>2020218</v>
          </cell>
        </row>
        <row r="363">
          <cell r="G363" t="str">
            <v>393ILC133310</v>
          </cell>
          <cell r="H363">
            <v>40289</v>
          </cell>
          <cell r="M363">
            <v>2045347</v>
          </cell>
        </row>
        <row r="364">
          <cell r="G364" t="str">
            <v>393ILC133310</v>
          </cell>
          <cell r="H364">
            <v>40289</v>
          </cell>
          <cell r="M364">
            <v>1874221</v>
          </cell>
        </row>
        <row r="365">
          <cell r="G365" t="str">
            <v>393ILC133410</v>
          </cell>
          <cell r="H365">
            <v>40289</v>
          </cell>
          <cell r="M365">
            <v>1424985</v>
          </cell>
        </row>
        <row r="366">
          <cell r="G366" t="str">
            <v>393ILC133410</v>
          </cell>
          <cell r="H366">
            <v>40289</v>
          </cell>
          <cell r="M366">
            <v>1281361</v>
          </cell>
        </row>
        <row r="367">
          <cell r="G367" t="str">
            <v>393ILC132110</v>
          </cell>
          <cell r="H367">
            <v>40285</v>
          </cell>
          <cell r="M367">
            <v>3691542</v>
          </cell>
        </row>
        <row r="368">
          <cell r="G368" t="str">
            <v>393ILC132110</v>
          </cell>
          <cell r="H368">
            <v>40285</v>
          </cell>
          <cell r="M368">
            <v>3808526</v>
          </cell>
        </row>
        <row r="369">
          <cell r="G369" t="str">
            <v>393ILC132110</v>
          </cell>
          <cell r="H369">
            <v>40285</v>
          </cell>
          <cell r="M369">
            <v>3774879</v>
          </cell>
        </row>
        <row r="370">
          <cell r="G370" t="str">
            <v>393ILC132110</v>
          </cell>
          <cell r="H370">
            <v>40285</v>
          </cell>
          <cell r="M370">
            <v>6148301</v>
          </cell>
        </row>
        <row r="371">
          <cell r="G371" t="str">
            <v>393ILC133310</v>
          </cell>
          <cell r="H371">
            <v>40289</v>
          </cell>
          <cell r="M371">
            <v>2042707</v>
          </cell>
        </row>
        <row r="372">
          <cell r="G372" t="str">
            <v>393ILC133310</v>
          </cell>
          <cell r="H372">
            <v>40289</v>
          </cell>
          <cell r="M372">
            <v>1975437</v>
          </cell>
        </row>
        <row r="373">
          <cell r="G373" t="str">
            <v>393ILC133410</v>
          </cell>
          <cell r="H373">
            <v>40289</v>
          </cell>
          <cell r="M373">
            <v>1212600</v>
          </cell>
        </row>
        <row r="374">
          <cell r="G374" t="str">
            <v>393ILC133410</v>
          </cell>
          <cell r="H374">
            <v>40289</v>
          </cell>
          <cell r="M374">
            <v>1189524</v>
          </cell>
        </row>
        <row r="375">
          <cell r="G375" t="str">
            <v>393ILC136510</v>
          </cell>
          <cell r="H375">
            <v>40305</v>
          </cell>
          <cell r="M375">
            <v>3538994</v>
          </cell>
        </row>
        <row r="376">
          <cell r="G376" t="str">
            <v>393ILC136510</v>
          </cell>
          <cell r="H376">
            <v>40305</v>
          </cell>
          <cell r="M376">
            <v>3439569</v>
          </cell>
        </row>
        <row r="377">
          <cell r="G377" t="str">
            <v>393ILC136510</v>
          </cell>
          <cell r="H377">
            <v>40305</v>
          </cell>
          <cell r="M377">
            <v>3535750</v>
          </cell>
        </row>
        <row r="378">
          <cell r="G378" t="str">
            <v>393ILC133310</v>
          </cell>
          <cell r="H378">
            <v>40289</v>
          </cell>
          <cell r="M378">
            <v>1923096</v>
          </cell>
        </row>
        <row r="379">
          <cell r="G379" t="str">
            <v>393ILC133310</v>
          </cell>
          <cell r="H379">
            <v>40289</v>
          </cell>
          <cell r="M379">
            <v>1984660</v>
          </cell>
        </row>
        <row r="380">
          <cell r="G380" t="str">
            <v>393ILC133310</v>
          </cell>
          <cell r="H380">
            <v>40289</v>
          </cell>
          <cell r="M380">
            <v>1997603</v>
          </cell>
        </row>
        <row r="381">
          <cell r="G381" t="str">
            <v>393ILC133310</v>
          </cell>
          <cell r="H381">
            <v>40289</v>
          </cell>
          <cell r="M381">
            <v>1977624</v>
          </cell>
        </row>
        <row r="382">
          <cell r="G382" t="str">
            <v>393ILC133310</v>
          </cell>
          <cell r="H382">
            <v>40289</v>
          </cell>
          <cell r="M382">
            <v>1953808</v>
          </cell>
        </row>
        <row r="383">
          <cell r="G383" t="str">
            <v>393ILC133310</v>
          </cell>
          <cell r="H383">
            <v>40289</v>
          </cell>
          <cell r="M383">
            <v>2049619</v>
          </cell>
        </row>
        <row r="384">
          <cell r="G384" t="str">
            <v>393ILC133310</v>
          </cell>
          <cell r="H384">
            <v>40289</v>
          </cell>
          <cell r="M384">
            <v>2038399</v>
          </cell>
        </row>
        <row r="385">
          <cell r="G385" t="str">
            <v>393ILC133310</v>
          </cell>
          <cell r="H385">
            <v>40289</v>
          </cell>
          <cell r="M385">
            <v>1956140</v>
          </cell>
        </row>
        <row r="386">
          <cell r="G386" t="str">
            <v>393ILC136510</v>
          </cell>
          <cell r="H386">
            <v>40305</v>
          </cell>
          <cell r="M386">
            <v>8864415</v>
          </cell>
        </row>
        <row r="387">
          <cell r="G387" t="str">
            <v>393ILC136510</v>
          </cell>
          <cell r="H387">
            <v>40305</v>
          </cell>
          <cell r="M387">
            <v>3452869</v>
          </cell>
        </row>
        <row r="388">
          <cell r="G388" t="str">
            <v>393ILC136510</v>
          </cell>
          <cell r="H388">
            <v>40305</v>
          </cell>
          <cell r="M388">
            <v>3544047</v>
          </cell>
        </row>
        <row r="389">
          <cell r="G389" t="str">
            <v>393ILC136510</v>
          </cell>
          <cell r="H389">
            <v>40305</v>
          </cell>
          <cell r="M389">
            <v>3566175</v>
          </cell>
        </row>
        <row r="390">
          <cell r="G390" t="str">
            <v>393ILC133310</v>
          </cell>
          <cell r="H390">
            <v>40289</v>
          </cell>
          <cell r="M390">
            <v>1865394</v>
          </cell>
        </row>
        <row r="391">
          <cell r="G391" t="str">
            <v>393ILC133310</v>
          </cell>
          <cell r="H391">
            <v>40289</v>
          </cell>
          <cell r="M391">
            <v>1842000</v>
          </cell>
        </row>
        <row r="392">
          <cell r="G392" t="str">
            <v>393ILC133310</v>
          </cell>
          <cell r="H392">
            <v>40289</v>
          </cell>
          <cell r="M392">
            <v>1900069</v>
          </cell>
        </row>
        <row r="393">
          <cell r="G393" t="str">
            <v>Total June 2010</v>
          </cell>
          <cell r="M393">
            <v>174725327</v>
          </cell>
        </row>
        <row r="394">
          <cell r="G394" t="str">
            <v>393ILC133310</v>
          </cell>
          <cell r="H394">
            <v>40289</v>
          </cell>
          <cell r="M394">
            <v>1862285</v>
          </cell>
        </row>
        <row r="395">
          <cell r="G395" t="str">
            <v>393ILC133310</v>
          </cell>
          <cell r="H395">
            <v>40289</v>
          </cell>
          <cell r="M395">
            <v>2024659</v>
          </cell>
        </row>
        <row r="396">
          <cell r="G396" t="str">
            <v>393ILC133310</v>
          </cell>
          <cell r="H396">
            <v>40289</v>
          </cell>
          <cell r="M396">
            <v>2130864</v>
          </cell>
        </row>
        <row r="397">
          <cell r="G397" t="str">
            <v>393ILC133310</v>
          </cell>
          <cell r="H397">
            <v>40289</v>
          </cell>
          <cell r="M397">
            <v>2203855</v>
          </cell>
        </row>
        <row r="398">
          <cell r="G398" t="str">
            <v>393ILC133310</v>
          </cell>
          <cell r="H398">
            <v>40289</v>
          </cell>
          <cell r="M398">
            <v>1889381</v>
          </cell>
        </row>
        <row r="399">
          <cell r="G399" t="str">
            <v>393ILC133310</v>
          </cell>
          <cell r="H399">
            <v>40289</v>
          </cell>
          <cell r="M399">
            <v>1899595</v>
          </cell>
        </row>
        <row r="400">
          <cell r="G400" t="str">
            <v>393ILC133310</v>
          </cell>
          <cell r="H400">
            <v>40289</v>
          </cell>
          <cell r="M400">
            <v>1938190</v>
          </cell>
        </row>
        <row r="401">
          <cell r="G401" t="str">
            <v>393ILC133310</v>
          </cell>
          <cell r="H401">
            <v>40289</v>
          </cell>
          <cell r="M401">
            <v>2206262</v>
          </cell>
        </row>
        <row r="402">
          <cell r="G402" t="str">
            <v>393ILC133310</v>
          </cell>
          <cell r="H402">
            <v>40289</v>
          </cell>
          <cell r="M402">
            <v>2193027</v>
          </cell>
        </row>
        <row r="403">
          <cell r="G403" t="str">
            <v>393ILC133310</v>
          </cell>
          <cell r="H403">
            <v>40289</v>
          </cell>
          <cell r="M403">
            <v>2197152</v>
          </cell>
        </row>
        <row r="404">
          <cell r="G404" t="str">
            <v>393ILC133310</v>
          </cell>
          <cell r="H404">
            <v>40289</v>
          </cell>
          <cell r="M404">
            <v>1918713</v>
          </cell>
        </row>
        <row r="405">
          <cell r="G405" t="str">
            <v>393ILC133310</v>
          </cell>
          <cell r="H405">
            <v>40289</v>
          </cell>
          <cell r="M405">
            <v>1890451</v>
          </cell>
        </row>
        <row r="406">
          <cell r="G406" t="str">
            <v>393ILC133410</v>
          </cell>
          <cell r="H406">
            <v>40289</v>
          </cell>
          <cell r="M406">
            <v>1358531</v>
          </cell>
        </row>
        <row r="407">
          <cell r="G407" t="str">
            <v>393ILC133410</v>
          </cell>
          <cell r="H407">
            <v>40289</v>
          </cell>
          <cell r="M407">
            <v>1550806</v>
          </cell>
        </row>
        <row r="408">
          <cell r="G408" t="str">
            <v>393ILC133410</v>
          </cell>
          <cell r="H408">
            <v>40289</v>
          </cell>
          <cell r="M408">
            <v>1315214</v>
          </cell>
        </row>
        <row r="409">
          <cell r="G409" t="str">
            <v>393ILC133410</v>
          </cell>
          <cell r="H409">
            <v>40289</v>
          </cell>
          <cell r="M409">
            <v>1453135</v>
          </cell>
        </row>
        <row r="410">
          <cell r="G410" t="str">
            <v>393ILC133410</v>
          </cell>
          <cell r="H410">
            <v>40289</v>
          </cell>
          <cell r="M410">
            <v>1349695</v>
          </cell>
        </row>
        <row r="411">
          <cell r="G411" t="str">
            <v>393ILC133410</v>
          </cell>
          <cell r="H411">
            <v>40289</v>
          </cell>
          <cell r="M411">
            <v>1580021</v>
          </cell>
        </row>
        <row r="412">
          <cell r="G412" t="str">
            <v>393ILC136510</v>
          </cell>
          <cell r="H412">
            <v>40305</v>
          </cell>
          <cell r="M412">
            <v>3384204</v>
          </cell>
        </row>
        <row r="413">
          <cell r="G413" t="str">
            <v>001INLU101660001</v>
          </cell>
          <cell r="H413">
            <v>40344</v>
          </cell>
          <cell r="M413">
            <v>1940298</v>
          </cell>
        </row>
        <row r="414">
          <cell r="G414" t="str">
            <v>001INLU101660001</v>
          </cell>
          <cell r="H414">
            <v>40344</v>
          </cell>
          <cell r="M414">
            <v>1348257</v>
          </cell>
        </row>
        <row r="415">
          <cell r="G415" t="str">
            <v>001INLU101660001</v>
          </cell>
          <cell r="H415">
            <v>40344</v>
          </cell>
          <cell r="M415">
            <v>1418617</v>
          </cell>
        </row>
        <row r="416">
          <cell r="G416" t="str">
            <v>001INLU101540004</v>
          </cell>
          <cell r="H416">
            <v>40332</v>
          </cell>
          <cell r="M416">
            <v>2290839</v>
          </cell>
        </row>
        <row r="417">
          <cell r="G417" t="str">
            <v>001INLU101540004</v>
          </cell>
          <cell r="H417">
            <v>40332</v>
          </cell>
          <cell r="M417">
            <v>894039</v>
          </cell>
        </row>
        <row r="418">
          <cell r="G418" t="str">
            <v>001INLU101660001</v>
          </cell>
          <cell r="H418">
            <v>40344</v>
          </cell>
          <cell r="M418">
            <v>1314281</v>
          </cell>
        </row>
        <row r="419">
          <cell r="G419" t="str">
            <v>001INLU101660001</v>
          </cell>
          <cell r="H419">
            <v>40344</v>
          </cell>
          <cell r="M419">
            <v>2474403</v>
          </cell>
        </row>
        <row r="420">
          <cell r="G420" t="str">
            <v>001INLU101660001</v>
          </cell>
          <cell r="H420">
            <v>40344</v>
          </cell>
          <cell r="M420">
            <v>1925212</v>
          </cell>
        </row>
        <row r="421">
          <cell r="G421" t="str">
            <v>393ILC136510</v>
          </cell>
          <cell r="H421">
            <v>40305</v>
          </cell>
          <cell r="M421">
            <v>6645117</v>
          </cell>
        </row>
        <row r="422">
          <cell r="G422" t="str">
            <v>393ILC136510</v>
          </cell>
          <cell r="H422">
            <v>40305</v>
          </cell>
          <cell r="M422">
            <v>6652060</v>
          </cell>
        </row>
        <row r="423">
          <cell r="G423" t="str">
            <v>393ILC136510</v>
          </cell>
          <cell r="H423">
            <v>40305</v>
          </cell>
          <cell r="M423">
            <v>1993839</v>
          </cell>
        </row>
        <row r="424">
          <cell r="G424" t="str">
            <v>393ILC136510</v>
          </cell>
          <cell r="H424">
            <v>40305</v>
          </cell>
          <cell r="M424">
            <v>3300186</v>
          </cell>
        </row>
        <row r="425">
          <cell r="G425" t="str">
            <v>393ILC136510</v>
          </cell>
          <cell r="H425">
            <v>40305</v>
          </cell>
          <cell r="M425">
            <v>3389511</v>
          </cell>
        </row>
        <row r="426">
          <cell r="G426" t="str">
            <v>393ILC132110</v>
          </cell>
          <cell r="H426">
            <v>40285</v>
          </cell>
          <cell r="M426">
            <v>3775721</v>
          </cell>
        </row>
        <row r="427">
          <cell r="G427" t="str">
            <v>393ILC132110</v>
          </cell>
          <cell r="H427">
            <v>40285</v>
          </cell>
          <cell r="M427">
            <v>11678272</v>
          </cell>
        </row>
        <row r="428">
          <cell r="G428" t="str">
            <v>393ILC132110</v>
          </cell>
          <cell r="H428">
            <v>40285</v>
          </cell>
          <cell r="M428">
            <v>3816516</v>
          </cell>
        </row>
        <row r="429">
          <cell r="G429" t="str">
            <v>001INLU101690005</v>
          </cell>
          <cell r="H429">
            <v>40347</v>
          </cell>
          <cell r="M429">
            <v>16942338</v>
          </cell>
        </row>
        <row r="430">
          <cell r="G430" t="str">
            <v>001INLU101690005</v>
          </cell>
          <cell r="H430">
            <v>40347</v>
          </cell>
          <cell r="M430">
            <v>3572730</v>
          </cell>
        </row>
        <row r="431">
          <cell r="G431" t="str">
            <v>001INLU101690005</v>
          </cell>
          <cell r="H431">
            <v>40347</v>
          </cell>
          <cell r="M431">
            <v>17003188</v>
          </cell>
        </row>
        <row r="432">
          <cell r="G432" t="str">
            <v>001INLU101690005</v>
          </cell>
          <cell r="H432">
            <v>40347</v>
          </cell>
          <cell r="M432">
            <v>3562015</v>
          </cell>
        </row>
        <row r="433">
          <cell r="G433" t="str">
            <v>001INLU101690005</v>
          </cell>
          <cell r="H433">
            <v>40347</v>
          </cell>
          <cell r="M433">
            <v>297117</v>
          </cell>
        </row>
        <row r="434">
          <cell r="G434" t="str">
            <v>001INLU101690005</v>
          </cell>
          <cell r="H434">
            <v>40347</v>
          </cell>
          <cell r="M434">
            <v>83911</v>
          </cell>
        </row>
        <row r="435">
          <cell r="G435" t="str">
            <v>001INLU101690005</v>
          </cell>
          <cell r="H435">
            <v>40347</v>
          </cell>
          <cell r="M435">
            <v>555096</v>
          </cell>
        </row>
        <row r="436">
          <cell r="G436" t="str">
            <v>1908ILCAD0015110</v>
          </cell>
          <cell r="H436">
            <v>40340</v>
          </cell>
          <cell r="M436">
            <v>1965087</v>
          </cell>
        </row>
        <row r="437">
          <cell r="G437" t="str">
            <v>1908ILCAD0015110</v>
          </cell>
          <cell r="H437">
            <v>40340</v>
          </cell>
          <cell r="M437">
            <v>3943605</v>
          </cell>
        </row>
        <row r="438">
          <cell r="G438" t="str">
            <v>393ILC136510</v>
          </cell>
          <cell r="H438">
            <v>40305</v>
          </cell>
          <cell r="M438">
            <v>2012136</v>
          </cell>
        </row>
        <row r="439">
          <cell r="G439" t="str">
            <v>393ILC136510</v>
          </cell>
          <cell r="M439">
            <v>6858729</v>
          </cell>
        </row>
        <row r="440">
          <cell r="G440" t="str">
            <v>1908ILCA00015110</v>
          </cell>
          <cell r="H440">
            <v>40340</v>
          </cell>
          <cell r="M440">
            <v>3836667</v>
          </cell>
        </row>
        <row r="441">
          <cell r="G441" t="str">
            <v>1908ILCA00015110</v>
          </cell>
          <cell r="H441">
            <v>40340</v>
          </cell>
          <cell r="M441">
            <v>2033140</v>
          </cell>
        </row>
        <row r="442">
          <cell r="G442" t="str">
            <v>393ILC136510</v>
          </cell>
          <cell r="H442">
            <v>40305</v>
          </cell>
          <cell r="M442">
            <v>3768628</v>
          </cell>
        </row>
        <row r="443">
          <cell r="G443" t="str">
            <v>393ILC136510</v>
          </cell>
          <cell r="H443">
            <v>40305</v>
          </cell>
          <cell r="M443">
            <v>3664055</v>
          </cell>
        </row>
        <row r="444">
          <cell r="G444" t="str">
            <v>393ILC136510</v>
          </cell>
          <cell r="H444">
            <v>40305</v>
          </cell>
          <cell r="M444">
            <v>3239487</v>
          </cell>
        </row>
        <row r="445">
          <cell r="G445" t="str">
            <v>001INLU101690005</v>
          </cell>
          <cell r="H445">
            <v>40347</v>
          </cell>
          <cell r="M445">
            <v>3478075</v>
          </cell>
        </row>
        <row r="446">
          <cell r="G446" t="str">
            <v>001INLU101690005</v>
          </cell>
          <cell r="H446">
            <v>40347</v>
          </cell>
          <cell r="M446">
            <v>3683034</v>
          </cell>
        </row>
        <row r="447">
          <cell r="G447" t="str">
            <v>001INLU101690005</v>
          </cell>
          <cell r="H447">
            <v>40347</v>
          </cell>
          <cell r="M447">
            <v>2440780</v>
          </cell>
        </row>
        <row r="448">
          <cell r="G448" t="str">
            <v>001INLU101690005</v>
          </cell>
          <cell r="H448">
            <v>40347</v>
          </cell>
          <cell r="M448">
            <v>191128</v>
          </cell>
        </row>
        <row r="449">
          <cell r="G449" t="str">
            <v>001INLU101690005</v>
          </cell>
          <cell r="H449">
            <v>40347</v>
          </cell>
          <cell r="M449">
            <v>194203</v>
          </cell>
        </row>
        <row r="450">
          <cell r="G450" t="str">
            <v>001INLU101690005</v>
          </cell>
          <cell r="H450">
            <v>40347</v>
          </cell>
          <cell r="M450">
            <v>5840771</v>
          </cell>
        </row>
        <row r="451">
          <cell r="G451" t="str">
            <v>001INLU101690005</v>
          </cell>
          <cell r="H451">
            <v>40347</v>
          </cell>
          <cell r="M451">
            <v>5827539</v>
          </cell>
        </row>
        <row r="452">
          <cell r="G452" t="str">
            <v>001INLU101690005</v>
          </cell>
          <cell r="H452">
            <v>40347</v>
          </cell>
          <cell r="M452">
            <v>5836489</v>
          </cell>
        </row>
        <row r="453">
          <cell r="G453" t="str">
            <v>001INLU101690005</v>
          </cell>
          <cell r="H453">
            <v>40347</v>
          </cell>
          <cell r="M453">
            <v>5813136</v>
          </cell>
        </row>
        <row r="454">
          <cell r="G454" t="str">
            <v>001INLU101690005</v>
          </cell>
          <cell r="H454">
            <v>40347</v>
          </cell>
          <cell r="M454">
            <v>5822546</v>
          </cell>
        </row>
        <row r="455">
          <cell r="G455" t="str">
            <v>Total July 2010</v>
          </cell>
          <cell r="M455">
            <v>203668838</v>
          </cell>
        </row>
        <row r="456">
          <cell r="G456" t="str">
            <v>001INLU101540004</v>
          </cell>
          <cell r="H456">
            <v>40332</v>
          </cell>
          <cell r="M456">
            <v>1113046</v>
          </cell>
        </row>
        <row r="457">
          <cell r="G457" t="str">
            <v>001INLU101540004</v>
          </cell>
          <cell r="H457">
            <v>40332</v>
          </cell>
          <cell r="M457">
            <v>999647</v>
          </cell>
        </row>
        <row r="458">
          <cell r="G458" t="str">
            <v>001INLU101540004</v>
          </cell>
          <cell r="H458">
            <v>40332</v>
          </cell>
          <cell r="M458">
            <v>92600</v>
          </cell>
        </row>
        <row r="459">
          <cell r="G459" t="str">
            <v>001INLU101540004</v>
          </cell>
          <cell r="H459">
            <v>40332</v>
          </cell>
          <cell r="M459">
            <v>1114409</v>
          </cell>
        </row>
        <row r="460">
          <cell r="G460" t="str">
            <v>393ILC136510</v>
          </cell>
          <cell r="H460">
            <v>40305</v>
          </cell>
          <cell r="M460">
            <v>3222606</v>
          </cell>
        </row>
        <row r="461">
          <cell r="G461" t="str">
            <v>393ILC136510</v>
          </cell>
          <cell r="H461">
            <v>40305</v>
          </cell>
          <cell r="M461">
            <v>6481269</v>
          </cell>
        </row>
        <row r="462">
          <cell r="G462" t="str">
            <v>393ILC133310</v>
          </cell>
          <cell r="H462">
            <v>40289</v>
          </cell>
          <cell r="M462">
            <v>3689438</v>
          </cell>
        </row>
        <row r="463">
          <cell r="G463" t="str">
            <v>393ILC133310</v>
          </cell>
          <cell r="H463">
            <v>40289</v>
          </cell>
          <cell r="M463">
            <v>1918442</v>
          </cell>
        </row>
        <row r="464">
          <cell r="G464" t="str">
            <v>393ILC133310</v>
          </cell>
          <cell r="H464">
            <v>40289</v>
          </cell>
          <cell r="M464">
            <v>1821962</v>
          </cell>
        </row>
        <row r="465">
          <cell r="G465" t="str">
            <v>393ILC133310</v>
          </cell>
          <cell r="H465">
            <v>40289</v>
          </cell>
          <cell r="M465">
            <v>1947956</v>
          </cell>
        </row>
        <row r="466">
          <cell r="G466" t="str">
            <v>393ILC136510</v>
          </cell>
          <cell r="H466">
            <v>40305</v>
          </cell>
          <cell r="M466">
            <v>2539038</v>
          </cell>
        </row>
        <row r="467">
          <cell r="G467" t="str">
            <v>393ILC136510</v>
          </cell>
          <cell r="H467">
            <v>40305</v>
          </cell>
          <cell r="M467">
            <v>3310175</v>
          </cell>
        </row>
        <row r="468">
          <cell r="G468" t="str">
            <v>393ILC136510</v>
          </cell>
          <cell r="H468">
            <v>40305</v>
          </cell>
          <cell r="M468">
            <v>6281170</v>
          </cell>
        </row>
        <row r="469">
          <cell r="G469" t="str">
            <v>393ILC136510</v>
          </cell>
          <cell r="H469">
            <v>40305</v>
          </cell>
          <cell r="M469">
            <v>392970</v>
          </cell>
        </row>
        <row r="470">
          <cell r="G470" t="str">
            <v>393ILC136510</v>
          </cell>
          <cell r="H470">
            <v>40305</v>
          </cell>
          <cell r="M470">
            <v>2517202</v>
          </cell>
        </row>
        <row r="471">
          <cell r="G471" t="str">
            <v>393ILC136510</v>
          </cell>
          <cell r="H471">
            <v>40305</v>
          </cell>
          <cell r="M471">
            <v>3656082</v>
          </cell>
        </row>
        <row r="472">
          <cell r="G472" t="str">
            <v>393ILC136510</v>
          </cell>
          <cell r="H472">
            <v>40305</v>
          </cell>
          <cell r="M472">
            <v>1641259</v>
          </cell>
        </row>
        <row r="473">
          <cell r="G473" t="str">
            <v>001INLU101690005</v>
          </cell>
          <cell r="H473">
            <v>40347</v>
          </cell>
          <cell r="M473">
            <v>19629966</v>
          </cell>
        </row>
        <row r="474">
          <cell r="G474" t="str">
            <v>001INLU101690005</v>
          </cell>
          <cell r="H474">
            <v>40347</v>
          </cell>
          <cell r="M474">
            <v>195776</v>
          </cell>
        </row>
        <row r="475">
          <cell r="G475" t="str">
            <v>001INLU101690005</v>
          </cell>
          <cell r="H475">
            <v>40347</v>
          </cell>
          <cell r="M475">
            <v>25813</v>
          </cell>
        </row>
        <row r="476">
          <cell r="G476" t="str">
            <v>001INLU101690005</v>
          </cell>
          <cell r="H476">
            <v>40347</v>
          </cell>
          <cell r="M476">
            <v>81827</v>
          </cell>
        </row>
        <row r="477">
          <cell r="G477" t="str">
            <v>001INLU101690005</v>
          </cell>
          <cell r="H477">
            <v>40347</v>
          </cell>
          <cell r="M477">
            <v>185846</v>
          </cell>
        </row>
        <row r="478">
          <cell r="G478" t="str">
            <v>001INLU101690005</v>
          </cell>
          <cell r="H478">
            <v>40347</v>
          </cell>
          <cell r="M478">
            <v>63024</v>
          </cell>
        </row>
        <row r="479">
          <cell r="G479" t="str">
            <v>001INLU101690005</v>
          </cell>
          <cell r="H479">
            <v>40347</v>
          </cell>
          <cell r="M479">
            <v>50150</v>
          </cell>
        </row>
        <row r="480">
          <cell r="G480" t="str">
            <v>001INLU101690005</v>
          </cell>
          <cell r="H480">
            <v>40347</v>
          </cell>
          <cell r="M480">
            <v>226830</v>
          </cell>
        </row>
        <row r="481">
          <cell r="G481" t="str">
            <v>001INLU101690005</v>
          </cell>
          <cell r="H481">
            <v>40347</v>
          </cell>
          <cell r="M481">
            <v>36050</v>
          </cell>
        </row>
        <row r="482">
          <cell r="G482" t="str">
            <v>393ILC133410</v>
          </cell>
          <cell r="H482">
            <v>40289</v>
          </cell>
          <cell r="M482">
            <v>1308893</v>
          </cell>
        </row>
        <row r="483">
          <cell r="G483" t="str">
            <v>393ILC136510</v>
          </cell>
          <cell r="H483">
            <v>40305</v>
          </cell>
          <cell r="M483">
            <v>2012136</v>
          </cell>
        </row>
        <row r="484">
          <cell r="G484" t="str">
            <v>001INLU101690005</v>
          </cell>
          <cell r="H484">
            <v>40347</v>
          </cell>
          <cell r="M484">
            <v>6017088</v>
          </cell>
        </row>
        <row r="485">
          <cell r="G485" t="str">
            <v>Total August 2010</v>
          </cell>
          <cell r="M485">
            <v>72572670</v>
          </cell>
        </row>
        <row r="486">
          <cell r="G486" t="str">
            <v>001INLU101690005</v>
          </cell>
          <cell r="H486">
            <v>40347</v>
          </cell>
          <cell r="M486">
            <v>12361119</v>
          </cell>
        </row>
        <row r="487">
          <cell r="G487" t="str">
            <v>1908ILCAD0015110</v>
          </cell>
          <cell r="H487">
            <v>40340</v>
          </cell>
          <cell r="M487">
            <v>3190069</v>
          </cell>
        </row>
        <row r="488">
          <cell r="G488" t="str">
            <v>1908ILCAD0015110</v>
          </cell>
          <cell r="H488">
            <v>40340</v>
          </cell>
          <cell r="M488">
            <v>3946164</v>
          </cell>
        </row>
        <row r="489">
          <cell r="G489" t="str">
            <v>1908ILCAD0015110</v>
          </cell>
          <cell r="H489">
            <v>40340</v>
          </cell>
          <cell r="M489">
            <v>6051270</v>
          </cell>
        </row>
        <row r="490">
          <cell r="G490" t="str">
            <v>1908ILCAD0015110</v>
          </cell>
          <cell r="H490">
            <v>40340</v>
          </cell>
          <cell r="M490">
            <v>1996046</v>
          </cell>
        </row>
        <row r="491">
          <cell r="G491" t="str">
            <v>1908ILCAD0015110</v>
          </cell>
          <cell r="H491">
            <v>40340</v>
          </cell>
          <cell r="M491">
            <v>1958714</v>
          </cell>
        </row>
        <row r="492">
          <cell r="G492" t="str">
            <v>1908ILCAD0015110</v>
          </cell>
          <cell r="H492">
            <v>40340</v>
          </cell>
          <cell r="M492">
            <v>8252438</v>
          </cell>
        </row>
        <row r="493">
          <cell r="G493" t="str">
            <v>1908ILCAD0015110</v>
          </cell>
          <cell r="H493">
            <v>40340</v>
          </cell>
          <cell r="M493">
            <v>1990999</v>
          </cell>
        </row>
        <row r="494">
          <cell r="G494" t="str">
            <v>1908ILCAD0015110</v>
          </cell>
          <cell r="H494">
            <v>40340</v>
          </cell>
          <cell r="M494">
            <v>1974655</v>
          </cell>
        </row>
        <row r="495">
          <cell r="G495" t="str">
            <v>1908ILCAD0015110</v>
          </cell>
          <cell r="H495">
            <v>40340</v>
          </cell>
          <cell r="M495">
            <v>3881107</v>
          </cell>
        </row>
        <row r="496">
          <cell r="G496" t="str">
            <v>1908ILCAD0015110</v>
          </cell>
          <cell r="H496">
            <v>40340</v>
          </cell>
          <cell r="M496">
            <v>2096273</v>
          </cell>
        </row>
        <row r="497">
          <cell r="G497" t="str">
            <v>1908ILCAD0015110</v>
          </cell>
          <cell r="H497">
            <v>40340</v>
          </cell>
          <cell r="M497">
            <v>2191842</v>
          </cell>
        </row>
        <row r="498">
          <cell r="G498" t="str">
            <v>1908ILCAD0015110</v>
          </cell>
          <cell r="H498">
            <v>40340</v>
          </cell>
          <cell r="M498">
            <v>2130326</v>
          </cell>
        </row>
        <row r="499">
          <cell r="G499" t="str">
            <v>1908ILCAD0015110</v>
          </cell>
          <cell r="H499">
            <v>40340</v>
          </cell>
          <cell r="M499">
            <v>6482405</v>
          </cell>
        </row>
        <row r="500">
          <cell r="G500" t="str">
            <v>1908ILCAD0015110</v>
          </cell>
          <cell r="H500">
            <v>40340</v>
          </cell>
          <cell r="M500">
            <v>10196801</v>
          </cell>
        </row>
        <row r="501">
          <cell r="G501" t="str">
            <v>1908ILCAD0015110</v>
          </cell>
          <cell r="H501">
            <v>40340</v>
          </cell>
          <cell r="M501">
            <v>2191181</v>
          </cell>
        </row>
        <row r="502">
          <cell r="G502" t="str">
            <v>1908ILCAD0015110</v>
          </cell>
          <cell r="H502">
            <v>40340</v>
          </cell>
          <cell r="M502">
            <v>11447823</v>
          </cell>
        </row>
        <row r="503">
          <cell r="G503" t="str">
            <v>001INLU101690005</v>
          </cell>
          <cell r="H503">
            <v>40347</v>
          </cell>
          <cell r="M503">
            <v>6533904</v>
          </cell>
        </row>
        <row r="504">
          <cell r="G504" t="str">
            <v>001INLU101690005</v>
          </cell>
          <cell r="H504">
            <v>40347</v>
          </cell>
          <cell r="M504">
            <v>695264</v>
          </cell>
        </row>
        <row r="505">
          <cell r="G505" t="str">
            <v>001INLU101690005</v>
          </cell>
          <cell r="H505">
            <v>40347</v>
          </cell>
          <cell r="M505">
            <v>6506537</v>
          </cell>
        </row>
        <row r="506">
          <cell r="G506" t="str">
            <v>Total September2010</v>
          </cell>
          <cell r="M506">
            <v>96074937</v>
          </cell>
        </row>
        <row r="507">
          <cell r="G507" t="str">
            <v>393ILC136510</v>
          </cell>
          <cell r="H507">
            <v>40305</v>
          </cell>
          <cell r="M507">
            <v>1915678</v>
          </cell>
        </row>
        <row r="508">
          <cell r="G508" t="str">
            <v>393ILC136510</v>
          </cell>
          <cell r="H508">
            <v>40305</v>
          </cell>
          <cell r="M508">
            <v>2675626</v>
          </cell>
        </row>
        <row r="509">
          <cell r="G509" t="str">
            <v>393ILC136510</v>
          </cell>
          <cell r="H509">
            <v>40305</v>
          </cell>
          <cell r="M509">
            <v>3654061</v>
          </cell>
        </row>
        <row r="510">
          <cell r="G510" t="str">
            <v>393ILC136510</v>
          </cell>
          <cell r="H510">
            <v>40305</v>
          </cell>
          <cell r="M510">
            <v>3630648</v>
          </cell>
        </row>
        <row r="511">
          <cell r="G511" t="str">
            <v>393ILC136510</v>
          </cell>
          <cell r="H511">
            <v>40305</v>
          </cell>
          <cell r="M511">
            <v>3875069</v>
          </cell>
        </row>
        <row r="512">
          <cell r="G512" t="str">
            <v>393ILC136510</v>
          </cell>
          <cell r="H512">
            <v>40305</v>
          </cell>
          <cell r="M512">
            <v>3801575</v>
          </cell>
        </row>
        <row r="513">
          <cell r="G513" t="str">
            <v>393ILC136510</v>
          </cell>
          <cell r="H513">
            <v>40305</v>
          </cell>
          <cell r="M513">
            <v>3516010</v>
          </cell>
        </row>
        <row r="514">
          <cell r="G514" t="str">
            <v>393ILC136510</v>
          </cell>
          <cell r="H514">
            <v>40305</v>
          </cell>
          <cell r="M514">
            <v>3842834</v>
          </cell>
        </row>
        <row r="515">
          <cell r="G515" t="str">
            <v>393ILC136510</v>
          </cell>
          <cell r="H515">
            <v>40305</v>
          </cell>
          <cell r="M515">
            <v>1316580</v>
          </cell>
        </row>
        <row r="516">
          <cell r="G516" t="str">
            <v>393ILC136510</v>
          </cell>
          <cell r="H516">
            <v>40305</v>
          </cell>
          <cell r="M516">
            <v>6355889</v>
          </cell>
        </row>
        <row r="517">
          <cell r="G517" t="str">
            <v>393ILC136510</v>
          </cell>
          <cell r="H517">
            <v>40305</v>
          </cell>
          <cell r="M517">
            <v>952436</v>
          </cell>
        </row>
        <row r="518">
          <cell r="G518" t="str">
            <v>393ILC136510</v>
          </cell>
          <cell r="H518">
            <v>40305</v>
          </cell>
          <cell r="M518">
            <v>2840113</v>
          </cell>
        </row>
        <row r="519">
          <cell r="G519" t="str">
            <v>393ILC133310</v>
          </cell>
          <cell r="H519">
            <v>40289</v>
          </cell>
          <cell r="M519">
            <v>3699663</v>
          </cell>
        </row>
        <row r="520">
          <cell r="G520" t="str">
            <v>393ILC133310</v>
          </cell>
          <cell r="H520">
            <v>40289</v>
          </cell>
          <cell r="M520">
            <v>3836461</v>
          </cell>
        </row>
        <row r="521">
          <cell r="G521" t="str">
            <v>001INLU101690005</v>
          </cell>
          <cell r="H521">
            <v>40347</v>
          </cell>
          <cell r="M521">
            <v>1228766</v>
          </cell>
        </row>
        <row r="522">
          <cell r="G522" t="str">
            <v>001INLU101690005</v>
          </cell>
          <cell r="H522">
            <v>40347</v>
          </cell>
          <cell r="M522">
            <v>93561</v>
          </cell>
        </row>
        <row r="523">
          <cell r="G523" t="str">
            <v>001INLU101690005</v>
          </cell>
          <cell r="H523">
            <v>40347</v>
          </cell>
          <cell r="M523">
            <v>303179</v>
          </cell>
        </row>
        <row r="524">
          <cell r="G524" t="str">
            <v>001INLU101690005</v>
          </cell>
          <cell r="H524">
            <v>40347</v>
          </cell>
          <cell r="M524">
            <v>5841701</v>
          </cell>
        </row>
        <row r="525">
          <cell r="G525" t="str">
            <v>001INLU101690005</v>
          </cell>
          <cell r="H525">
            <v>40347</v>
          </cell>
          <cell r="M525">
            <v>101666</v>
          </cell>
        </row>
        <row r="526">
          <cell r="G526" t="str">
            <v>393ILC136510</v>
          </cell>
          <cell r="H526">
            <v>40305</v>
          </cell>
          <cell r="M526">
            <v>7330155</v>
          </cell>
        </row>
        <row r="527">
          <cell r="G527" t="str">
            <v>393ILC133310</v>
          </cell>
          <cell r="H527">
            <v>40289</v>
          </cell>
          <cell r="M527">
            <v>6034374</v>
          </cell>
        </row>
        <row r="528">
          <cell r="G528" t="str">
            <v>393ILC133310</v>
          </cell>
          <cell r="H528">
            <v>40289</v>
          </cell>
          <cell r="M528">
            <v>5636779</v>
          </cell>
        </row>
        <row r="529">
          <cell r="G529" t="str">
            <v>393ILC133310</v>
          </cell>
          <cell r="H529">
            <v>40289</v>
          </cell>
          <cell r="M529">
            <v>1922721</v>
          </cell>
        </row>
        <row r="530">
          <cell r="G530" t="str">
            <v>393ILC133310</v>
          </cell>
          <cell r="H530">
            <v>40289</v>
          </cell>
          <cell r="M530">
            <v>8091984</v>
          </cell>
        </row>
        <row r="531">
          <cell r="G531" t="str">
            <v>393ILC133310</v>
          </cell>
          <cell r="H531">
            <v>40289</v>
          </cell>
          <cell r="M531">
            <v>6000601</v>
          </cell>
        </row>
        <row r="532">
          <cell r="G532" t="str">
            <v>393ILC133310</v>
          </cell>
          <cell r="H532">
            <v>40289</v>
          </cell>
          <cell r="M532">
            <v>8117708</v>
          </cell>
        </row>
        <row r="533">
          <cell r="G533" t="str">
            <v>393ILC133310</v>
          </cell>
          <cell r="H533">
            <v>40289</v>
          </cell>
          <cell r="M533">
            <v>2016216</v>
          </cell>
        </row>
        <row r="534">
          <cell r="G534" t="str">
            <v>393ILC133410</v>
          </cell>
          <cell r="H534">
            <v>40289</v>
          </cell>
          <cell r="M534">
            <v>978430</v>
          </cell>
        </row>
        <row r="535">
          <cell r="G535" t="str">
            <v>393ILC133410</v>
          </cell>
          <cell r="H535">
            <v>40289</v>
          </cell>
          <cell r="M535">
            <v>871844</v>
          </cell>
        </row>
        <row r="536">
          <cell r="G536" t="str">
            <v>393ILC133310</v>
          </cell>
          <cell r="H536">
            <v>40289</v>
          </cell>
          <cell r="M536">
            <v>2303475</v>
          </cell>
        </row>
        <row r="537">
          <cell r="G537" t="str">
            <v>393ILC133410</v>
          </cell>
          <cell r="H537">
            <v>40289</v>
          </cell>
          <cell r="M537">
            <v>1143484</v>
          </cell>
        </row>
        <row r="538">
          <cell r="G538" t="str">
            <v>393ILC133410</v>
          </cell>
          <cell r="H538">
            <v>40289</v>
          </cell>
          <cell r="M538">
            <v>1506751</v>
          </cell>
        </row>
        <row r="539">
          <cell r="G539" t="str">
            <v>393ILC133310</v>
          </cell>
          <cell r="H539">
            <v>40289</v>
          </cell>
          <cell r="M539">
            <v>7805506</v>
          </cell>
        </row>
        <row r="540">
          <cell r="G540" t="str">
            <v>393ILC133410</v>
          </cell>
          <cell r="H540">
            <v>40289</v>
          </cell>
          <cell r="M540">
            <v>2439296</v>
          </cell>
        </row>
        <row r="541">
          <cell r="G541" t="str">
            <v>393ILC133410</v>
          </cell>
          <cell r="H541">
            <v>40289</v>
          </cell>
          <cell r="M541">
            <v>1122428</v>
          </cell>
        </row>
        <row r="542">
          <cell r="G542" t="str">
            <v>393ILC133410</v>
          </cell>
          <cell r="H542">
            <v>40289</v>
          </cell>
          <cell r="M542">
            <v>5432209</v>
          </cell>
        </row>
        <row r="543">
          <cell r="G543" t="str">
            <v>393ILC136510</v>
          </cell>
          <cell r="H543">
            <v>40305</v>
          </cell>
          <cell r="M543">
            <v>3724808</v>
          </cell>
        </row>
        <row r="544">
          <cell r="G544" t="str">
            <v>393ILC136510</v>
          </cell>
          <cell r="H544">
            <v>40305</v>
          </cell>
          <cell r="M544">
            <v>17075696</v>
          </cell>
        </row>
        <row r="545">
          <cell r="G545" t="str">
            <v>1908ILCAD0015110</v>
          </cell>
          <cell r="H545">
            <v>40340</v>
          </cell>
          <cell r="M545">
            <v>2089813</v>
          </cell>
        </row>
        <row r="546">
          <cell r="G546" t="str">
            <v>1908ILCAD0015110</v>
          </cell>
          <cell r="H546">
            <v>40340</v>
          </cell>
          <cell r="M546">
            <v>1897929</v>
          </cell>
        </row>
        <row r="547">
          <cell r="G547" t="str">
            <v>1908ILCAD0015110</v>
          </cell>
          <cell r="H547">
            <v>40340</v>
          </cell>
          <cell r="M547">
            <v>2067260</v>
          </cell>
        </row>
        <row r="548">
          <cell r="G548" t="str">
            <v>1908ILCAD0015110</v>
          </cell>
          <cell r="H548">
            <v>40340</v>
          </cell>
          <cell r="M548">
            <v>2095697</v>
          </cell>
        </row>
        <row r="549">
          <cell r="G549" t="str">
            <v>1908ILCAD0015110</v>
          </cell>
          <cell r="H549">
            <v>40340</v>
          </cell>
          <cell r="M549">
            <v>2064768</v>
          </cell>
        </row>
        <row r="550">
          <cell r="G550" t="str">
            <v>1908ILCAD0015110</v>
          </cell>
          <cell r="H550">
            <v>40340</v>
          </cell>
          <cell r="M550">
            <v>17247907</v>
          </cell>
        </row>
        <row r="551">
          <cell r="G551" t="str">
            <v>Total October 2010</v>
          </cell>
          <cell r="M551">
            <v>45912643</v>
          </cell>
        </row>
        <row r="552">
          <cell r="G552" t="str">
            <v>1908ILCAD0015110</v>
          </cell>
          <cell r="H552">
            <v>40340</v>
          </cell>
          <cell r="M552">
            <v>4285833</v>
          </cell>
        </row>
        <row r="553">
          <cell r="G553" t="str">
            <v>001INLU102980003</v>
          </cell>
          <cell r="H553">
            <v>40476</v>
          </cell>
          <cell r="M553">
            <v>5235408</v>
          </cell>
        </row>
        <row r="554">
          <cell r="G554" t="str">
            <v>001INLU102980003</v>
          </cell>
          <cell r="H554">
            <v>40476</v>
          </cell>
          <cell r="M554">
            <v>18560002</v>
          </cell>
        </row>
        <row r="555">
          <cell r="G555" t="str">
            <v>393ILC136510</v>
          </cell>
          <cell r="H555">
            <v>40305</v>
          </cell>
          <cell r="M555">
            <v>13261151</v>
          </cell>
        </row>
        <row r="556">
          <cell r="G556" t="str">
            <v>393ILC136510</v>
          </cell>
          <cell r="H556">
            <v>40305</v>
          </cell>
          <cell r="M556">
            <v>7377261</v>
          </cell>
        </row>
        <row r="557">
          <cell r="G557" t="str">
            <v>001INLU102930001</v>
          </cell>
          <cell r="H557">
            <v>40471</v>
          </cell>
          <cell r="M557">
            <v>8825111</v>
          </cell>
        </row>
        <row r="558">
          <cell r="G558" t="str">
            <v>001INLU102930001</v>
          </cell>
          <cell r="H558">
            <v>40471</v>
          </cell>
          <cell r="M558">
            <v>5147812</v>
          </cell>
        </row>
        <row r="559">
          <cell r="G559" t="str">
            <v>001INLU102930001</v>
          </cell>
          <cell r="H559">
            <v>40471</v>
          </cell>
          <cell r="M559">
            <v>2364066</v>
          </cell>
        </row>
        <row r="560">
          <cell r="G560" t="str">
            <v>001INLU102930001</v>
          </cell>
          <cell r="H560">
            <v>40471</v>
          </cell>
          <cell r="M560">
            <v>1092830</v>
          </cell>
        </row>
        <row r="561">
          <cell r="G561" t="str">
            <v>001INLU102930001</v>
          </cell>
          <cell r="H561">
            <v>40471</v>
          </cell>
          <cell r="M561">
            <v>3937926</v>
          </cell>
        </row>
        <row r="562">
          <cell r="G562" t="str">
            <v>393ILC136510</v>
          </cell>
          <cell r="H562">
            <v>40305</v>
          </cell>
          <cell r="M562">
            <v>6679048</v>
          </cell>
        </row>
        <row r="563">
          <cell r="G563" t="str">
            <v>393ILC133410</v>
          </cell>
          <cell r="H563">
            <v>40289</v>
          </cell>
          <cell r="M563">
            <v>1825224</v>
          </cell>
        </row>
        <row r="564">
          <cell r="G564" t="str">
            <v>393ILC133310</v>
          </cell>
          <cell r="H564">
            <v>40289</v>
          </cell>
          <cell r="M564">
            <v>2071970</v>
          </cell>
        </row>
        <row r="565">
          <cell r="G565" t="str">
            <v>001INLU102940003</v>
          </cell>
          <cell r="H565">
            <v>40472</v>
          </cell>
          <cell r="M565">
            <v>3666516</v>
          </cell>
        </row>
        <row r="566">
          <cell r="G566" t="str">
            <v>001INLU102940003</v>
          </cell>
          <cell r="H566">
            <v>40472</v>
          </cell>
          <cell r="M566">
            <v>2383329</v>
          </cell>
        </row>
        <row r="567">
          <cell r="G567" t="str">
            <v>001INLU102940003</v>
          </cell>
          <cell r="H567">
            <v>40472</v>
          </cell>
          <cell r="M567">
            <v>1202631</v>
          </cell>
        </row>
        <row r="568">
          <cell r="G568" t="str">
            <v>001INLU102940003</v>
          </cell>
          <cell r="H568">
            <v>40472</v>
          </cell>
          <cell r="M568">
            <v>2644140</v>
          </cell>
        </row>
        <row r="569">
          <cell r="G569" t="str">
            <v>001INLU102940003</v>
          </cell>
          <cell r="H569">
            <v>40472</v>
          </cell>
          <cell r="M569">
            <v>1334633</v>
          </cell>
        </row>
        <row r="570">
          <cell r="G570" t="str">
            <v>Total November 2010</v>
          </cell>
          <cell r="M570">
            <v>105016991</v>
          </cell>
        </row>
        <row r="571">
          <cell r="G571" t="str">
            <v>001INLU101690005</v>
          </cell>
          <cell r="H571">
            <v>40347</v>
          </cell>
          <cell r="M571">
            <v>6421858</v>
          </cell>
        </row>
        <row r="572">
          <cell r="G572" t="str">
            <v>001INLU101690005</v>
          </cell>
          <cell r="H572">
            <v>40347</v>
          </cell>
          <cell r="M572">
            <v>13881950</v>
          </cell>
        </row>
        <row r="573">
          <cell r="G573" t="str">
            <v>001INLU101690005</v>
          </cell>
          <cell r="H573">
            <v>40347</v>
          </cell>
          <cell r="M573">
            <v>1465980</v>
          </cell>
        </row>
        <row r="574">
          <cell r="G574" t="str">
            <v>001INLU101690005</v>
          </cell>
          <cell r="H574">
            <v>40347</v>
          </cell>
          <cell r="M574">
            <v>15814569</v>
          </cell>
        </row>
        <row r="575">
          <cell r="G575" t="str">
            <v>001INLU101690005</v>
          </cell>
          <cell r="H575">
            <v>40347</v>
          </cell>
          <cell r="M575">
            <v>6853986</v>
          </cell>
        </row>
        <row r="576">
          <cell r="G576" t="str">
            <v>001INLU101690005</v>
          </cell>
          <cell r="H576">
            <v>40347</v>
          </cell>
          <cell r="M576">
            <v>1365836</v>
          </cell>
        </row>
        <row r="577">
          <cell r="G577" t="str">
            <v>1908ILCAD0015110</v>
          </cell>
          <cell r="H577">
            <v>40340</v>
          </cell>
          <cell r="M577">
            <v>2048157</v>
          </cell>
        </row>
        <row r="578">
          <cell r="G578" t="str">
            <v>1908ILCAD0015110</v>
          </cell>
          <cell r="H578">
            <v>40340</v>
          </cell>
          <cell r="M578">
            <v>1983832</v>
          </cell>
        </row>
        <row r="579">
          <cell r="G579" t="str">
            <v>1908ILCAD0015110</v>
          </cell>
          <cell r="H579">
            <v>40340</v>
          </cell>
          <cell r="M579">
            <v>6452042</v>
          </cell>
        </row>
        <row r="580">
          <cell r="G580" t="str">
            <v>393ILC136510</v>
          </cell>
          <cell r="H580">
            <v>40305</v>
          </cell>
          <cell r="M580">
            <v>969934</v>
          </cell>
        </row>
        <row r="581">
          <cell r="G581" t="str">
            <v>393ILC136510</v>
          </cell>
          <cell r="H581">
            <v>40305</v>
          </cell>
          <cell r="M581">
            <v>8664424</v>
          </cell>
        </row>
        <row r="582">
          <cell r="G582" t="str">
            <v>001INLU102930001</v>
          </cell>
          <cell r="H582">
            <v>40471</v>
          </cell>
          <cell r="M582">
            <v>1348719</v>
          </cell>
        </row>
        <row r="586">
          <cell r="G586" t="str">
            <v>001INLU102930001</v>
          </cell>
          <cell r="H586">
            <v>40471</v>
          </cell>
          <cell r="M586">
            <v>2270332</v>
          </cell>
        </row>
        <row r="588">
          <cell r="G588" t="str">
            <v>001INLU102930001</v>
          </cell>
          <cell r="H588">
            <v>40471</v>
          </cell>
          <cell r="M588">
            <v>2727630</v>
          </cell>
        </row>
        <row r="589">
          <cell r="G589" t="str">
            <v>001INLU102990009</v>
          </cell>
          <cell r="H589">
            <v>40477</v>
          </cell>
          <cell r="M589">
            <v>4398902</v>
          </cell>
        </row>
        <row r="591">
          <cell r="G591" t="str">
            <v>001INLU102990009</v>
          </cell>
          <cell r="H591">
            <v>40477</v>
          </cell>
          <cell r="M591">
            <v>4480754</v>
          </cell>
        </row>
        <row r="592">
          <cell r="G592" t="str">
            <v>001INLU102990009</v>
          </cell>
          <cell r="H592">
            <v>40477</v>
          </cell>
          <cell r="M592">
            <v>6696109</v>
          </cell>
        </row>
        <row r="593">
          <cell r="G593" t="str">
            <v>001INLU102990009</v>
          </cell>
          <cell r="H593">
            <v>40477</v>
          </cell>
          <cell r="M593">
            <v>8854489</v>
          </cell>
        </row>
        <row r="594">
          <cell r="G594" t="str">
            <v>393ILC136510</v>
          </cell>
          <cell r="H594">
            <v>40305</v>
          </cell>
          <cell r="M594">
            <v>12762760</v>
          </cell>
        </row>
        <row r="595">
          <cell r="G595" t="str">
            <v>001INLU102990009</v>
          </cell>
          <cell r="H595">
            <v>40477</v>
          </cell>
          <cell r="M595">
            <v>11055616</v>
          </cell>
        </row>
        <row r="596">
          <cell r="G596" t="str">
            <v>001INLU102990009</v>
          </cell>
          <cell r="H596">
            <v>40477</v>
          </cell>
          <cell r="M596">
            <v>14959582</v>
          </cell>
        </row>
        <row r="597">
          <cell r="G597" t="str">
            <v>001INLU102990009</v>
          </cell>
          <cell r="H597">
            <v>40477</v>
          </cell>
          <cell r="M597">
            <v>22269631</v>
          </cell>
        </row>
        <row r="598">
          <cell r="G598" t="str">
            <v>001INLU102990009</v>
          </cell>
          <cell r="H598">
            <v>40477</v>
          </cell>
          <cell r="M598">
            <v>6782347</v>
          </cell>
        </row>
        <row r="599">
          <cell r="G599" t="str">
            <v>001INLU102990009</v>
          </cell>
          <cell r="H599">
            <v>40477</v>
          </cell>
          <cell r="M599">
            <v>4491411</v>
          </cell>
        </row>
        <row r="600">
          <cell r="G600" t="str">
            <v>001INLU102990009</v>
          </cell>
          <cell r="H600">
            <v>40477</v>
          </cell>
          <cell r="M600">
            <v>6588366</v>
          </cell>
        </row>
        <row r="602">
          <cell r="G602" t="str">
            <v>1908ILCAD0015110</v>
          </cell>
          <cell r="H602">
            <v>40340</v>
          </cell>
          <cell r="M602">
            <v>15672860</v>
          </cell>
        </row>
        <row r="603">
          <cell r="G603" t="str">
            <v>1908ILCAD0015110</v>
          </cell>
          <cell r="H603">
            <v>40340</v>
          </cell>
          <cell r="M603">
            <v>2288726</v>
          </cell>
        </row>
        <row r="604">
          <cell r="G604" t="str">
            <v>001INLU101690005</v>
          </cell>
          <cell r="H604">
            <v>40347</v>
          </cell>
          <cell r="M604">
            <v>416324</v>
          </cell>
        </row>
        <row r="605">
          <cell r="G605" t="str">
            <v>001INLU101690005</v>
          </cell>
          <cell r="H605">
            <v>40347</v>
          </cell>
          <cell r="M605">
            <v>53528</v>
          </cell>
        </row>
        <row r="606">
          <cell r="G606" t="str">
            <v>001INLU101690005</v>
          </cell>
          <cell r="H606">
            <v>40347</v>
          </cell>
          <cell r="M606">
            <v>269672</v>
          </cell>
        </row>
        <row r="607">
          <cell r="G607" t="str">
            <v>001INLU101690005</v>
          </cell>
          <cell r="H607">
            <v>40347</v>
          </cell>
          <cell r="M607">
            <v>474283</v>
          </cell>
        </row>
        <row r="608">
          <cell r="G608" t="str">
            <v>001INLU101690005</v>
          </cell>
          <cell r="H608">
            <v>40347</v>
          </cell>
          <cell r="M608">
            <v>42899</v>
          </cell>
        </row>
        <row r="609">
          <cell r="G609" t="str">
            <v>393ILC136510</v>
          </cell>
          <cell r="H609">
            <v>40305</v>
          </cell>
          <cell r="M609">
            <v>3192204</v>
          </cell>
        </row>
        <row r="610">
          <cell r="G610" t="str">
            <v>393ILC136510</v>
          </cell>
          <cell r="H610">
            <v>40305</v>
          </cell>
          <cell r="M610">
            <v>8657839</v>
          </cell>
        </row>
        <row r="611">
          <cell r="G611" t="str">
            <v>393ILC136510</v>
          </cell>
          <cell r="H611">
            <v>40305</v>
          </cell>
          <cell r="M611">
            <v>11828462</v>
          </cell>
        </row>
        <row r="612">
          <cell r="G612" t="str">
            <v>393ILC136510</v>
          </cell>
          <cell r="H612">
            <v>40305</v>
          </cell>
          <cell r="M612">
            <v>6800587</v>
          </cell>
        </row>
        <row r="613">
          <cell r="G613" t="str">
            <v>393ILC136510</v>
          </cell>
          <cell r="H613">
            <v>40305</v>
          </cell>
          <cell r="M613">
            <v>4601538</v>
          </cell>
        </row>
        <row r="614">
          <cell r="G614" t="str">
            <v>001INLU102990009</v>
          </cell>
          <cell r="H614">
            <v>40477</v>
          </cell>
          <cell r="M614">
            <v>4417395</v>
          </cell>
        </row>
        <row r="615">
          <cell r="G615" t="str">
            <v>001INLU102990009</v>
          </cell>
          <cell r="H615">
            <v>40477</v>
          </cell>
          <cell r="M615">
            <v>15170967</v>
          </cell>
        </row>
        <row r="616">
          <cell r="G616" t="str">
            <v>001INLU102990009</v>
          </cell>
          <cell r="H616">
            <v>40477</v>
          </cell>
          <cell r="M616">
            <v>6686286</v>
          </cell>
        </row>
        <row r="617">
          <cell r="G617" t="str">
            <v>001INLU102930001</v>
          </cell>
          <cell r="H617">
            <v>40471</v>
          </cell>
          <cell r="M617">
            <v>2819914</v>
          </cell>
        </row>
        <row r="618">
          <cell r="G618" t="str">
            <v>001INLU102930001</v>
          </cell>
          <cell r="H618">
            <v>40471</v>
          </cell>
          <cell r="M618">
            <v>2886626</v>
          </cell>
        </row>
        <row r="619">
          <cell r="G619" t="str">
            <v>001INLU102990012</v>
          </cell>
          <cell r="H619">
            <v>40477</v>
          </cell>
          <cell r="M619">
            <v>1300525</v>
          </cell>
        </row>
        <row r="620">
          <cell r="G620" t="str">
            <v>001INLU102990012</v>
          </cell>
          <cell r="H620">
            <v>40477</v>
          </cell>
          <cell r="M620">
            <v>2917174</v>
          </cell>
        </row>
        <row r="621">
          <cell r="G621" t="str">
            <v>001INLU102930001</v>
          </cell>
          <cell r="H621">
            <v>40471</v>
          </cell>
          <cell r="M621">
            <v>1479021</v>
          </cell>
        </row>
        <row r="622">
          <cell r="G622" t="str">
            <v>001INLU102930001</v>
          </cell>
          <cell r="H622">
            <v>40471</v>
          </cell>
          <cell r="M622">
            <v>4186543</v>
          </cell>
        </row>
        <row r="623">
          <cell r="G623" t="str">
            <v>001INLU102930001</v>
          </cell>
          <cell r="H623">
            <v>40471</v>
          </cell>
          <cell r="M623">
            <v>1488774</v>
          </cell>
        </row>
        <row r="624">
          <cell r="G624" t="str">
            <v>001INLU102930001</v>
          </cell>
          <cell r="H624">
            <v>40471</v>
          </cell>
          <cell r="M624">
            <v>1501625</v>
          </cell>
        </row>
        <row r="625">
          <cell r="G625" t="str">
            <v>Total December 2010</v>
          </cell>
          <cell r="M625">
            <v>422955215</v>
          </cell>
        </row>
        <row r="626">
          <cell r="G626" t="str">
            <v>001INLU102990012</v>
          </cell>
          <cell r="H626">
            <v>40477</v>
          </cell>
          <cell r="M626">
            <v>2111420</v>
          </cell>
        </row>
        <row r="627">
          <cell r="G627" t="str">
            <v>001INLU102990012</v>
          </cell>
          <cell r="H627">
            <v>40477</v>
          </cell>
          <cell r="M627">
            <v>1534910</v>
          </cell>
        </row>
        <row r="628">
          <cell r="G628" t="str">
            <v>393ILC136510</v>
          </cell>
          <cell r="H628">
            <v>40305</v>
          </cell>
          <cell r="M628">
            <v>5039376</v>
          </cell>
        </row>
        <row r="629">
          <cell r="G629" t="str">
            <v>393ILC136510</v>
          </cell>
          <cell r="H629">
            <v>40305</v>
          </cell>
          <cell r="M629">
            <v>6947370</v>
          </cell>
        </row>
        <row r="630">
          <cell r="G630" t="str">
            <v>958C303103650003</v>
          </cell>
          <cell r="H630">
            <v>40543</v>
          </cell>
          <cell r="M630">
            <v>15982470</v>
          </cell>
        </row>
        <row r="631">
          <cell r="G631" t="str">
            <v>1908ILCAD0015110</v>
          </cell>
          <cell r="H631">
            <v>40340</v>
          </cell>
          <cell r="M631">
            <v>2099269</v>
          </cell>
        </row>
        <row r="632">
          <cell r="G632" t="str">
            <v>1908ILCAD0015110</v>
          </cell>
          <cell r="H632">
            <v>40340</v>
          </cell>
          <cell r="M632">
            <v>2093911</v>
          </cell>
        </row>
        <row r="633">
          <cell r="G633" t="str">
            <v>393ILC136510</v>
          </cell>
          <cell r="H633">
            <v>40305</v>
          </cell>
          <cell r="M633">
            <v>12622400</v>
          </cell>
        </row>
        <row r="634">
          <cell r="G634" t="str">
            <v>001INLU102930001</v>
          </cell>
          <cell r="H634">
            <v>40471</v>
          </cell>
          <cell r="M634">
            <v>5708688</v>
          </cell>
        </row>
        <row r="635">
          <cell r="G635" t="str">
            <v>393ILC136510</v>
          </cell>
          <cell r="H635">
            <v>40305</v>
          </cell>
          <cell r="M635">
            <v>12609502</v>
          </cell>
        </row>
        <row r="636">
          <cell r="G636" t="str">
            <v>393ILC136510</v>
          </cell>
          <cell r="H636">
            <v>40305</v>
          </cell>
          <cell r="M636">
            <v>14800208</v>
          </cell>
        </row>
        <row r="637">
          <cell r="G637" t="str">
            <v>393ILC136510</v>
          </cell>
          <cell r="H637">
            <v>40305</v>
          </cell>
          <cell r="M637">
            <v>7692909</v>
          </cell>
        </row>
        <row r="638">
          <cell r="G638" t="str">
            <v>393ILC136510</v>
          </cell>
          <cell r="H638">
            <v>40305</v>
          </cell>
          <cell r="M638">
            <v>1869026</v>
          </cell>
        </row>
        <row r="639">
          <cell r="G639" t="str">
            <v>393ILC136510</v>
          </cell>
          <cell r="H639">
            <v>40305</v>
          </cell>
          <cell r="M639">
            <v>12732361</v>
          </cell>
        </row>
        <row r="640">
          <cell r="G640" t="str">
            <v>393ILC136510</v>
          </cell>
          <cell r="H640">
            <v>40305</v>
          </cell>
          <cell r="M640">
            <v>21546654</v>
          </cell>
        </row>
        <row r="641">
          <cell r="G641" t="str">
            <v>393ILC136510</v>
          </cell>
          <cell r="H641">
            <v>40305</v>
          </cell>
          <cell r="M641">
            <v>4146174</v>
          </cell>
        </row>
        <row r="642">
          <cell r="G642" t="str">
            <v>958C303103650003</v>
          </cell>
          <cell r="H642">
            <v>40543</v>
          </cell>
          <cell r="M642">
            <v>6923641</v>
          </cell>
        </row>
        <row r="643">
          <cell r="G643" t="str">
            <v>393ILC136510</v>
          </cell>
          <cell r="H643">
            <v>40305</v>
          </cell>
          <cell r="M643">
            <v>2057648</v>
          </cell>
        </row>
        <row r="644">
          <cell r="G644" t="str">
            <v>001INLU102930001</v>
          </cell>
          <cell r="H644">
            <v>40471</v>
          </cell>
          <cell r="M644">
            <v>2792255</v>
          </cell>
        </row>
        <row r="645">
          <cell r="G645" t="str">
            <v>Total January 2011</v>
          </cell>
          <cell r="M645">
            <v>969790803</v>
          </cell>
        </row>
        <row r="646">
          <cell r="G646" t="str">
            <v>1908ILCAD0015110</v>
          </cell>
          <cell r="H646">
            <v>40340</v>
          </cell>
          <cell r="M646">
            <v>9116555</v>
          </cell>
        </row>
        <row r="647">
          <cell r="G647" t="str">
            <v>1908ILCAD0015110</v>
          </cell>
          <cell r="H647">
            <v>40340</v>
          </cell>
          <cell r="M647">
            <v>4559681</v>
          </cell>
        </row>
        <row r="648">
          <cell r="G648" t="str">
            <v>393ILC136510</v>
          </cell>
          <cell r="H648">
            <v>40305</v>
          </cell>
          <cell r="M648">
            <v>172261</v>
          </cell>
        </row>
        <row r="649">
          <cell r="G649" t="str">
            <v>001INLU102990009</v>
          </cell>
          <cell r="H649">
            <v>40477</v>
          </cell>
          <cell r="M649">
            <v>2236182</v>
          </cell>
        </row>
        <row r="650">
          <cell r="G650" t="str">
            <v>001INLU102930001</v>
          </cell>
          <cell r="H650">
            <v>40471</v>
          </cell>
          <cell r="M650">
            <v>2335313</v>
          </cell>
        </row>
        <row r="651">
          <cell r="G651" t="str">
            <v>958C303103650002</v>
          </cell>
          <cell r="H651">
            <v>40543</v>
          </cell>
          <cell r="M651">
            <v>4492078</v>
          </cell>
        </row>
        <row r="652">
          <cell r="G652" t="str">
            <v>958C303103650002</v>
          </cell>
          <cell r="H652">
            <v>40543</v>
          </cell>
          <cell r="M652">
            <v>2362220</v>
          </cell>
        </row>
        <row r="653">
          <cell r="G653" t="str">
            <v>958C303103650002</v>
          </cell>
          <cell r="H653">
            <v>40543</v>
          </cell>
          <cell r="M653">
            <v>2962203</v>
          </cell>
        </row>
        <row r="655">
          <cell r="G655" t="str">
            <v>1908ILCAD0015110</v>
          </cell>
          <cell r="H655">
            <v>40340</v>
          </cell>
          <cell r="M655">
            <v>29819295</v>
          </cell>
        </row>
        <row r="656">
          <cell r="G656" t="str">
            <v>958C303110130001</v>
          </cell>
          <cell r="H656">
            <v>40556</v>
          </cell>
          <cell r="M656">
            <v>8195221</v>
          </cell>
        </row>
        <row r="657">
          <cell r="G657" t="str">
            <v>958C303110130001</v>
          </cell>
          <cell r="H657">
            <v>40556</v>
          </cell>
          <cell r="M657">
            <v>6599061</v>
          </cell>
        </row>
        <row r="658">
          <cell r="G658" t="str">
            <v>958C303110130001</v>
          </cell>
          <cell r="H658">
            <v>40556</v>
          </cell>
          <cell r="M658">
            <v>11083272</v>
          </cell>
        </row>
        <row r="659">
          <cell r="G659" t="str">
            <v>958C303110130001</v>
          </cell>
          <cell r="H659">
            <v>40556</v>
          </cell>
          <cell r="M659">
            <v>7490997</v>
          </cell>
        </row>
        <row r="660">
          <cell r="G660" t="str">
            <v>958C303110130001</v>
          </cell>
          <cell r="H660">
            <v>40556</v>
          </cell>
          <cell r="M660">
            <v>7697054</v>
          </cell>
        </row>
        <row r="661">
          <cell r="G661" t="str">
            <v>958C303103650002</v>
          </cell>
          <cell r="H661">
            <v>40543</v>
          </cell>
          <cell r="M661">
            <v>1333239</v>
          </cell>
        </row>
        <row r="662">
          <cell r="G662" t="str">
            <v>958C303103650002</v>
          </cell>
          <cell r="H662">
            <v>40543</v>
          </cell>
          <cell r="M662">
            <v>1337423</v>
          </cell>
        </row>
        <row r="663">
          <cell r="G663" t="str">
            <v>958C303103650002</v>
          </cell>
          <cell r="H663">
            <v>40543</v>
          </cell>
          <cell r="M663">
            <v>1343647</v>
          </cell>
        </row>
        <row r="664">
          <cell r="G664" t="str">
            <v>001INLU102990009</v>
          </cell>
          <cell r="H664">
            <v>40477</v>
          </cell>
          <cell r="M664">
            <v>4620450</v>
          </cell>
        </row>
        <row r="665">
          <cell r="G665" t="str">
            <v>001INLU102990009</v>
          </cell>
          <cell r="H665">
            <v>40477</v>
          </cell>
          <cell r="M665">
            <v>2433891</v>
          </cell>
        </row>
        <row r="666">
          <cell r="G666" t="str">
            <v>958C303110130001</v>
          </cell>
          <cell r="H666">
            <v>40556</v>
          </cell>
          <cell r="M666">
            <v>4891882</v>
          </cell>
        </row>
        <row r="667">
          <cell r="G667" t="str">
            <v>001INLU102990012</v>
          </cell>
          <cell r="H667">
            <v>40477</v>
          </cell>
          <cell r="M667">
            <v>1214789</v>
          </cell>
        </row>
        <row r="668">
          <cell r="G668" t="str">
            <v>001INLU110140001</v>
          </cell>
          <cell r="H668">
            <v>40557</v>
          </cell>
          <cell r="M668">
            <v>1362074</v>
          </cell>
        </row>
        <row r="669">
          <cell r="G669" t="str">
            <v>001INLU110140001</v>
          </cell>
          <cell r="H669">
            <v>40557</v>
          </cell>
          <cell r="M669">
            <v>1559389</v>
          </cell>
        </row>
        <row r="670">
          <cell r="G670" t="str">
            <v>001INLU110140001</v>
          </cell>
          <cell r="H670">
            <v>40557</v>
          </cell>
          <cell r="M670">
            <v>1454048</v>
          </cell>
        </row>
        <row r="671">
          <cell r="G671" t="str">
            <v>001INLU110140001</v>
          </cell>
          <cell r="H671">
            <v>40557</v>
          </cell>
          <cell r="M671">
            <v>2297677</v>
          </cell>
        </row>
        <row r="672">
          <cell r="G672" t="str">
            <v>001INLU110140001</v>
          </cell>
          <cell r="H672">
            <v>40557</v>
          </cell>
          <cell r="M672">
            <v>5892177</v>
          </cell>
        </row>
        <row r="673">
          <cell r="G673" t="str">
            <v>001INLU110140001</v>
          </cell>
          <cell r="H673">
            <v>40557</v>
          </cell>
          <cell r="M673">
            <v>5366150</v>
          </cell>
        </row>
        <row r="674">
          <cell r="G674" t="str">
            <v>958C303110130001</v>
          </cell>
          <cell r="H674">
            <v>40556</v>
          </cell>
          <cell r="M674">
            <v>4756127</v>
          </cell>
        </row>
        <row r="675">
          <cell r="G675" t="str">
            <v>958C303110130001</v>
          </cell>
          <cell r="H675">
            <v>40556</v>
          </cell>
          <cell r="M675">
            <v>1005316</v>
          </cell>
        </row>
        <row r="676">
          <cell r="G676" t="str">
            <v>110004ILCU00221</v>
          </cell>
          <cell r="H676">
            <v>40568</v>
          </cell>
          <cell r="M676">
            <v>3994697</v>
          </cell>
        </row>
        <row r="677">
          <cell r="G677" t="str">
            <v>110004ILCU00221</v>
          </cell>
          <cell r="H677">
            <v>40568</v>
          </cell>
          <cell r="M677">
            <v>6590925</v>
          </cell>
        </row>
        <row r="678">
          <cell r="G678" t="str">
            <v>110004ILCU00221</v>
          </cell>
          <cell r="H678">
            <v>40568</v>
          </cell>
          <cell r="M678">
            <v>4523883</v>
          </cell>
        </row>
        <row r="679">
          <cell r="G679" t="str">
            <v>110004ILCU00221</v>
          </cell>
          <cell r="H679">
            <v>40568</v>
          </cell>
          <cell r="M679">
            <v>272915</v>
          </cell>
        </row>
        <row r="680">
          <cell r="G680" t="str">
            <v>958C303110130001</v>
          </cell>
          <cell r="H680">
            <v>40556</v>
          </cell>
          <cell r="M680">
            <v>4535117</v>
          </cell>
        </row>
        <row r="681">
          <cell r="G681" t="str">
            <v>001INLU102990009</v>
          </cell>
          <cell r="H681">
            <v>40477</v>
          </cell>
          <cell r="M681">
            <v>4506616</v>
          </cell>
        </row>
        <row r="682">
          <cell r="G682" t="str">
            <v>001INLU102990009</v>
          </cell>
          <cell r="H682">
            <v>40477</v>
          </cell>
          <cell r="M682">
            <v>16330645</v>
          </cell>
        </row>
        <row r="683">
          <cell r="G683" t="str">
            <v>001INLU102990009</v>
          </cell>
          <cell r="H683">
            <v>40477</v>
          </cell>
          <cell r="M683">
            <v>2327197</v>
          </cell>
        </row>
        <row r="684">
          <cell r="G684" t="str">
            <v>Total February 2011</v>
          </cell>
          <cell r="M684">
            <v>2053929517</v>
          </cell>
        </row>
        <row r="685">
          <cell r="G685" t="str">
            <v>001INLU102990009</v>
          </cell>
          <cell r="H685">
            <v>40477</v>
          </cell>
          <cell r="M685">
            <v>4795128</v>
          </cell>
        </row>
        <row r="686">
          <cell r="G686" t="str">
            <v>001INLU102990009</v>
          </cell>
          <cell r="H686">
            <v>40477</v>
          </cell>
          <cell r="M686">
            <v>2259923</v>
          </cell>
        </row>
        <row r="687">
          <cell r="G687" t="str">
            <v>001INLU102990009</v>
          </cell>
          <cell r="H687">
            <v>40477</v>
          </cell>
          <cell r="M687">
            <v>7238906</v>
          </cell>
        </row>
        <row r="688">
          <cell r="G688" t="str">
            <v>001INLU102990009</v>
          </cell>
          <cell r="H688">
            <v>40477</v>
          </cell>
          <cell r="M688">
            <v>7264749</v>
          </cell>
        </row>
        <row r="689">
          <cell r="G689" t="str">
            <v>001INLU102990009</v>
          </cell>
          <cell r="H689">
            <v>40477</v>
          </cell>
          <cell r="M689">
            <v>6820209</v>
          </cell>
        </row>
        <row r="690">
          <cell r="G690" t="str">
            <v>001INLU102990009</v>
          </cell>
          <cell r="H690">
            <v>40477</v>
          </cell>
          <cell r="M690">
            <v>2330434</v>
          </cell>
        </row>
        <row r="691">
          <cell r="G691" t="str">
            <v>001INLU102990009</v>
          </cell>
          <cell r="H691">
            <v>40477</v>
          </cell>
          <cell r="M691">
            <v>2491184</v>
          </cell>
        </row>
        <row r="693">
          <cell r="G693" t="str">
            <v xml:space="preserve"> 001INLU110200001</v>
          </cell>
          <cell r="H693">
            <v>40563</v>
          </cell>
          <cell r="M693">
            <v>7817998</v>
          </cell>
        </row>
        <row r="694">
          <cell r="G694" t="str">
            <v xml:space="preserve"> 001INLU110200001</v>
          </cell>
          <cell r="H694">
            <v>40563</v>
          </cell>
          <cell r="M694">
            <v>2505398</v>
          </cell>
        </row>
        <row r="695">
          <cell r="G695" t="str">
            <v xml:space="preserve"> 001INLU110200001</v>
          </cell>
          <cell r="H695">
            <v>40563</v>
          </cell>
          <cell r="M695">
            <v>6970090</v>
          </cell>
        </row>
        <row r="696">
          <cell r="G696" t="str">
            <v>001INLU110140001</v>
          </cell>
          <cell r="H696">
            <v>40557</v>
          </cell>
          <cell r="M696">
            <v>2398473</v>
          </cell>
        </row>
        <row r="697">
          <cell r="G697" t="str">
            <v>001INLU110140001</v>
          </cell>
          <cell r="H697">
            <v>40557</v>
          </cell>
          <cell r="M697">
            <v>2402833</v>
          </cell>
        </row>
        <row r="698">
          <cell r="G698" t="str">
            <v>001INLU110140001</v>
          </cell>
          <cell r="H698">
            <v>40557</v>
          </cell>
          <cell r="M698">
            <v>1928846</v>
          </cell>
        </row>
        <row r="699">
          <cell r="G699" t="str">
            <v>001INLU110140001</v>
          </cell>
          <cell r="H699">
            <v>40557</v>
          </cell>
          <cell r="M699">
            <v>1362677</v>
          </cell>
        </row>
        <row r="700">
          <cell r="G700" t="str">
            <v>001INLU110140001</v>
          </cell>
          <cell r="H700">
            <v>40557</v>
          </cell>
          <cell r="M700">
            <v>1330703</v>
          </cell>
        </row>
        <row r="701">
          <cell r="G701" t="str">
            <v>001INLU110140001</v>
          </cell>
          <cell r="H701">
            <v>40557</v>
          </cell>
          <cell r="M701">
            <v>1411509</v>
          </cell>
        </row>
        <row r="702">
          <cell r="G702" t="str">
            <v>001INLU110140001</v>
          </cell>
          <cell r="H702">
            <v>40557</v>
          </cell>
          <cell r="M702">
            <v>3626500</v>
          </cell>
        </row>
        <row r="703">
          <cell r="G703" t="str">
            <v>001INLU110140001</v>
          </cell>
          <cell r="H703">
            <v>40557</v>
          </cell>
          <cell r="M703">
            <v>2378176</v>
          </cell>
        </row>
        <row r="704">
          <cell r="G704" t="str">
            <v>001INLU110140001</v>
          </cell>
          <cell r="H704">
            <v>40557</v>
          </cell>
          <cell r="M704">
            <v>1782070</v>
          </cell>
        </row>
        <row r="705">
          <cell r="G705" t="str">
            <v>001INLU110140001</v>
          </cell>
          <cell r="H705">
            <v>40557</v>
          </cell>
          <cell r="M705">
            <v>1749555</v>
          </cell>
        </row>
        <row r="706">
          <cell r="G706" t="str">
            <v>001INLU110140001</v>
          </cell>
          <cell r="H706">
            <v>40557</v>
          </cell>
          <cell r="M706">
            <v>1788499</v>
          </cell>
        </row>
        <row r="708">
          <cell r="G708" t="str">
            <v>958C303110130001</v>
          </cell>
          <cell r="H708">
            <v>40556</v>
          </cell>
          <cell r="M708">
            <v>21407230</v>
          </cell>
        </row>
        <row r="709">
          <cell r="G709" t="str">
            <v>958C303103650003</v>
          </cell>
          <cell r="H709">
            <v>40543</v>
          </cell>
          <cell r="M709">
            <v>14144507</v>
          </cell>
        </row>
        <row r="710">
          <cell r="G710" t="str">
            <v>001INLU102930001</v>
          </cell>
          <cell r="H710">
            <v>40471</v>
          </cell>
          <cell r="M710">
            <v>3854519</v>
          </cell>
        </row>
        <row r="711">
          <cell r="G711" t="str">
            <v>001INLU102990009</v>
          </cell>
          <cell r="H711">
            <v>40477</v>
          </cell>
          <cell r="M711">
            <v>2399971</v>
          </cell>
        </row>
        <row r="712">
          <cell r="G712" t="str">
            <v>001INLU110390001</v>
          </cell>
          <cell r="H712">
            <v>40582</v>
          </cell>
          <cell r="M712">
            <v>7109404</v>
          </cell>
        </row>
        <row r="713">
          <cell r="G713" t="str">
            <v>001INLU110390001</v>
          </cell>
          <cell r="H713">
            <v>40582</v>
          </cell>
          <cell r="M713">
            <v>9574131</v>
          </cell>
        </row>
        <row r="714">
          <cell r="G714" t="str">
            <v>001INLU110390001</v>
          </cell>
          <cell r="H714">
            <v>40582</v>
          </cell>
          <cell r="M714">
            <v>4781429</v>
          </cell>
        </row>
        <row r="715">
          <cell r="G715" t="str">
            <v>001INLU102990009</v>
          </cell>
          <cell r="H715">
            <v>40477</v>
          </cell>
          <cell r="M715">
            <v>4644285</v>
          </cell>
        </row>
        <row r="716">
          <cell r="G716" t="str">
            <v>001INLU110390001</v>
          </cell>
          <cell r="H716">
            <v>40582</v>
          </cell>
          <cell r="M716">
            <v>2393325</v>
          </cell>
        </row>
        <row r="717">
          <cell r="G717" t="str">
            <v>001INLU110390001</v>
          </cell>
          <cell r="H717">
            <v>40582</v>
          </cell>
          <cell r="M717">
            <v>2373274</v>
          </cell>
        </row>
        <row r="718">
          <cell r="G718" t="str">
            <v>001INLU110390001</v>
          </cell>
          <cell r="H718">
            <v>40582</v>
          </cell>
          <cell r="M718">
            <v>7224445</v>
          </cell>
        </row>
        <row r="719">
          <cell r="G719" t="str">
            <v>001INLU110390001</v>
          </cell>
          <cell r="H719">
            <v>40582</v>
          </cell>
          <cell r="M719">
            <v>6948268</v>
          </cell>
        </row>
        <row r="720">
          <cell r="G720" t="str">
            <v>001INLU110390001</v>
          </cell>
          <cell r="H720">
            <v>40582</v>
          </cell>
          <cell r="M720">
            <v>9888439</v>
          </cell>
        </row>
        <row r="721">
          <cell r="G721" t="str">
            <v>001INLU110200001</v>
          </cell>
          <cell r="H721">
            <v>40563</v>
          </cell>
          <cell r="M721">
            <v>2920974</v>
          </cell>
        </row>
        <row r="722">
          <cell r="G722" t="str">
            <v>001INLU110200001</v>
          </cell>
          <cell r="H722">
            <v>40563</v>
          </cell>
          <cell r="M722">
            <v>2337133</v>
          </cell>
        </row>
        <row r="723">
          <cell r="G723" t="str">
            <v>001INLU110390001</v>
          </cell>
          <cell r="H723">
            <v>40582</v>
          </cell>
          <cell r="M723">
            <v>19541085</v>
          </cell>
        </row>
        <row r="724">
          <cell r="G724" t="str">
            <v>001INLU110390001</v>
          </cell>
          <cell r="H724">
            <v>40582</v>
          </cell>
          <cell r="M724">
            <v>2420147</v>
          </cell>
        </row>
        <row r="725">
          <cell r="G725" t="str">
            <v>001INLU110390001</v>
          </cell>
          <cell r="H725">
            <v>40582</v>
          </cell>
          <cell r="M725">
            <v>9656289</v>
          </cell>
        </row>
        <row r="726">
          <cell r="G726" t="str">
            <v>001INLU110390001</v>
          </cell>
          <cell r="H726">
            <v>40582</v>
          </cell>
          <cell r="M726">
            <v>9940937</v>
          </cell>
        </row>
        <row r="727">
          <cell r="G727" t="str">
            <v>001INLU110390001</v>
          </cell>
          <cell r="H727">
            <v>40582</v>
          </cell>
          <cell r="M727">
            <v>4850703</v>
          </cell>
        </row>
        <row r="728">
          <cell r="G728" t="str">
            <v>001INLU110390001</v>
          </cell>
          <cell r="H728">
            <v>40582</v>
          </cell>
          <cell r="M728">
            <v>9823232</v>
          </cell>
        </row>
        <row r="729">
          <cell r="G729" t="str">
            <v>001INLU110390001</v>
          </cell>
          <cell r="H729">
            <v>40582</v>
          </cell>
          <cell r="M729">
            <v>9959520</v>
          </cell>
        </row>
        <row r="730">
          <cell r="G730" t="str">
            <v>958C303103650003</v>
          </cell>
          <cell r="H730">
            <v>40543</v>
          </cell>
          <cell r="M730">
            <v>8335569</v>
          </cell>
        </row>
        <row r="731">
          <cell r="G731" t="str">
            <v>001INLU110390001</v>
          </cell>
          <cell r="H731">
            <v>40582</v>
          </cell>
          <cell r="M731">
            <v>2409727</v>
          </cell>
        </row>
        <row r="732">
          <cell r="G732" t="str">
            <v>958C303110130001</v>
          </cell>
          <cell r="H732">
            <v>40556</v>
          </cell>
          <cell r="M732">
            <v>156179.1</v>
          </cell>
        </row>
        <row r="733">
          <cell r="G733" t="str">
            <v>958C303110130001</v>
          </cell>
          <cell r="H733">
            <v>40556</v>
          </cell>
          <cell r="M733">
            <v>125762.7</v>
          </cell>
        </row>
        <row r="734">
          <cell r="G734" t="str">
            <v>958C303110130001</v>
          </cell>
          <cell r="H734">
            <v>40556</v>
          </cell>
          <cell r="M734">
            <v>93228.45</v>
          </cell>
        </row>
        <row r="735">
          <cell r="G735" t="str">
            <v>001INLU110390001</v>
          </cell>
          <cell r="H735">
            <v>40582</v>
          </cell>
          <cell r="M735">
            <v>4730991</v>
          </cell>
        </row>
        <row r="736">
          <cell r="G736" t="str">
            <v>001INLU110390001</v>
          </cell>
          <cell r="H736">
            <v>40582</v>
          </cell>
          <cell r="M736">
            <v>2411628</v>
          </cell>
        </row>
        <row r="737">
          <cell r="G737" t="str">
            <v>Total March 2011</v>
          </cell>
          <cell r="M737">
            <v>159508648</v>
          </cell>
        </row>
        <row r="738">
          <cell r="G738" t="str">
            <v>393ILC116611</v>
          </cell>
          <cell r="H738">
            <v>40612</v>
          </cell>
          <cell r="M738">
            <v>1540464</v>
          </cell>
        </row>
        <row r="739">
          <cell r="G739" t="str">
            <v>393ILC116611</v>
          </cell>
          <cell r="H739">
            <v>40612</v>
          </cell>
          <cell r="M739">
            <v>2525407</v>
          </cell>
        </row>
        <row r="740">
          <cell r="G740" t="str">
            <v>393ILC116611</v>
          </cell>
          <cell r="H740">
            <v>40612</v>
          </cell>
          <cell r="M740">
            <v>2595162</v>
          </cell>
        </row>
        <row r="741">
          <cell r="G741" t="str">
            <v>393ILC116611</v>
          </cell>
          <cell r="H741">
            <v>40612</v>
          </cell>
          <cell r="M741">
            <v>2236291</v>
          </cell>
        </row>
        <row r="742">
          <cell r="G742" t="str">
            <v>393ILC116611</v>
          </cell>
          <cell r="H742">
            <v>40612</v>
          </cell>
          <cell r="M742">
            <v>2526784</v>
          </cell>
        </row>
        <row r="743">
          <cell r="G743" t="str">
            <v>393ILC116611</v>
          </cell>
          <cell r="H743">
            <v>40612</v>
          </cell>
          <cell r="M743">
            <v>3829338</v>
          </cell>
        </row>
        <row r="744">
          <cell r="G744" t="str">
            <v>393ILC114611</v>
          </cell>
          <cell r="H744">
            <v>40609</v>
          </cell>
          <cell r="M744">
            <v>3297066</v>
          </cell>
        </row>
        <row r="745">
          <cell r="G745" t="str">
            <v>393ILC114611</v>
          </cell>
          <cell r="H745">
            <v>40609</v>
          </cell>
          <cell r="M745">
            <v>10910183</v>
          </cell>
        </row>
        <row r="746">
          <cell r="G746" t="str">
            <v>393ILC114611</v>
          </cell>
          <cell r="H746">
            <v>40609</v>
          </cell>
          <cell r="M746">
            <v>7029461</v>
          </cell>
        </row>
        <row r="747">
          <cell r="G747" t="str">
            <v>393ILC114611</v>
          </cell>
          <cell r="H747">
            <v>40609</v>
          </cell>
          <cell r="M747">
            <v>7004575</v>
          </cell>
        </row>
        <row r="748">
          <cell r="G748" t="str">
            <v>393ILC114611</v>
          </cell>
          <cell r="H748">
            <v>40609</v>
          </cell>
          <cell r="M748">
            <v>5241131</v>
          </cell>
        </row>
        <row r="749">
          <cell r="G749" t="str">
            <v>393ILC114611</v>
          </cell>
          <cell r="H749">
            <v>40609</v>
          </cell>
          <cell r="M749">
            <v>6988921</v>
          </cell>
        </row>
        <row r="750">
          <cell r="G750" t="str">
            <v>393ILC114611</v>
          </cell>
          <cell r="H750">
            <v>40609</v>
          </cell>
          <cell r="M750">
            <v>7024705</v>
          </cell>
        </row>
        <row r="751">
          <cell r="G751" t="str">
            <v>001INLU110200001</v>
          </cell>
          <cell r="H751">
            <v>40563</v>
          </cell>
          <cell r="M751">
            <v>5144675</v>
          </cell>
        </row>
        <row r="752">
          <cell r="G752" t="str">
            <v>958C303110880005</v>
          </cell>
          <cell r="H752">
            <v>40631</v>
          </cell>
          <cell r="M752">
            <v>3429990</v>
          </cell>
        </row>
        <row r="753">
          <cell r="G753" t="str">
            <v>001INLU110380002</v>
          </cell>
          <cell r="H753">
            <v>40581</v>
          </cell>
          <cell r="M753">
            <v>4397693</v>
          </cell>
        </row>
        <row r="754">
          <cell r="G754" t="str">
            <v>001INLU110380002</v>
          </cell>
          <cell r="H754">
            <v>40581</v>
          </cell>
          <cell r="M754">
            <v>11288436</v>
          </cell>
        </row>
        <row r="755">
          <cell r="G755" t="str">
            <v>001INLU110380002</v>
          </cell>
          <cell r="H755">
            <v>40581</v>
          </cell>
          <cell r="M755">
            <v>8099525</v>
          </cell>
        </row>
        <row r="756">
          <cell r="G756" t="str">
            <v>001INLU110380002</v>
          </cell>
          <cell r="H756">
            <v>40581</v>
          </cell>
          <cell r="M756">
            <v>1753160</v>
          </cell>
        </row>
        <row r="757">
          <cell r="G757" t="str">
            <v>001INLU110380002</v>
          </cell>
          <cell r="H757">
            <v>40581</v>
          </cell>
          <cell r="M757">
            <v>994858</v>
          </cell>
        </row>
        <row r="758">
          <cell r="G758" t="str">
            <v>001INLU110380002</v>
          </cell>
          <cell r="H758">
            <v>40581</v>
          </cell>
          <cell r="M758">
            <v>7217038</v>
          </cell>
        </row>
        <row r="759">
          <cell r="G759" t="str">
            <v>001INLU110380002</v>
          </cell>
          <cell r="H759">
            <v>40581</v>
          </cell>
          <cell r="M759">
            <v>7012638</v>
          </cell>
        </row>
        <row r="760">
          <cell r="G760" t="str">
            <v>001INLU110380002</v>
          </cell>
          <cell r="H760">
            <v>40581</v>
          </cell>
          <cell r="M760">
            <v>4958174</v>
          </cell>
        </row>
        <row r="761">
          <cell r="G761" t="str">
            <v>001INLU110380002</v>
          </cell>
          <cell r="H761">
            <v>40581</v>
          </cell>
          <cell r="M761">
            <v>8309013</v>
          </cell>
        </row>
        <row r="762">
          <cell r="G762" t="str">
            <v>393ILC114611</v>
          </cell>
          <cell r="H762">
            <v>40609</v>
          </cell>
          <cell r="M762">
            <v>5035983</v>
          </cell>
        </row>
        <row r="763">
          <cell r="G763" t="str">
            <v>393ILC114611</v>
          </cell>
          <cell r="H763">
            <v>40609</v>
          </cell>
          <cell r="M763">
            <v>11620716</v>
          </cell>
        </row>
        <row r="764">
          <cell r="G764" t="str">
            <v>393ILC114611</v>
          </cell>
          <cell r="H764">
            <v>40609</v>
          </cell>
          <cell r="M764">
            <v>7926619</v>
          </cell>
        </row>
        <row r="765">
          <cell r="G765" t="str">
            <v>Total April 2011</v>
          </cell>
          <cell r="M765">
            <v>149938006</v>
          </cell>
        </row>
        <row r="766">
          <cell r="G766" t="str">
            <v>393ILC120811</v>
          </cell>
          <cell r="H766">
            <v>40625</v>
          </cell>
          <cell r="M766">
            <v>2400932</v>
          </cell>
        </row>
        <row r="767">
          <cell r="G767" t="str">
            <v>393ILC120811</v>
          </cell>
          <cell r="H767">
            <v>40625</v>
          </cell>
          <cell r="M767">
            <v>2402134</v>
          </cell>
        </row>
        <row r="768">
          <cell r="G768" t="str">
            <v>393ILC114611</v>
          </cell>
          <cell r="H768">
            <v>40609</v>
          </cell>
          <cell r="M768">
            <v>4989298</v>
          </cell>
        </row>
        <row r="769">
          <cell r="G769" t="str">
            <v>393ILC114611</v>
          </cell>
          <cell r="H769">
            <v>40609</v>
          </cell>
          <cell r="M769">
            <v>4678567</v>
          </cell>
        </row>
        <row r="770">
          <cell r="G770" t="str">
            <v>393ILC114611</v>
          </cell>
          <cell r="H770">
            <v>40609</v>
          </cell>
          <cell r="M770">
            <v>10937981</v>
          </cell>
        </row>
        <row r="771">
          <cell r="G771" t="str">
            <v>393ILC114611</v>
          </cell>
          <cell r="H771">
            <v>40609</v>
          </cell>
          <cell r="M771">
            <v>4429259</v>
          </cell>
        </row>
        <row r="772">
          <cell r="G772" t="str">
            <v>393ILC114611</v>
          </cell>
          <cell r="H772">
            <v>40609</v>
          </cell>
          <cell r="M772">
            <v>5217245</v>
          </cell>
        </row>
        <row r="773">
          <cell r="G773" t="str">
            <v>393ILC120811</v>
          </cell>
          <cell r="H773">
            <v>40625</v>
          </cell>
          <cell r="M773">
            <v>2738068</v>
          </cell>
        </row>
        <row r="774">
          <cell r="G774" t="str">
            <v>393ILC120811</v>
          </cell>
          <cell r="H774">
            <v>40625</v>
          </cell>
          <cell r="M774">
            <v>1382793</v>
          </cell>
        </row>
        <row r="775">
          <cell r="G775" t="str">
            <v>393ILC120811</v>
          </cell>
          <cell r="H775">
            <v>40625</v>
          </cell>
          <cell r="M775">
            <v>5983036</v>
          </cell>
        </row>
        <row r="776">
          <cell r="G776" t="str">
            <v>393ILC120811</v>
          </cell>
          <cell r="H776">
            <v>40625</v>
          </cell>
          <cell r="M776">
            <v>3695011</v>
          </cell>
        </row>
        <row r="777">
          <cell r="G777" t="str">
            <v>393ILC120811</v>
          </cell>
          <cell r="H777">
            <v>40625</v>
          </cell>
          <cell r="M777">
            <v>2334268</v>
          </cell>
        </row>
        <row r="778">
          <cell r="G778" t="str">
            <v>393ILC120811</v>
          </cell>
          <cell r="H778">
            <v>40625</v>
          </cell>
          <cell r="M778">
            <v>2298384</v>
          </cell>
        </row>
        <row r="779">
          <cell r="G779" t="str">
            <v>393ILC120811</v>
          </cell>
          <cell r="H779">
            <v>40625</v>
          </cell>
          <cell r="M779">
            <v>4348131</v>
          </cell>
        </row>
        <row r="780">
          <cell r="G780" t="str">
            <v>393ILC0001812</v>
          </cell>
          <cell r="H780">
            <v>40646</v>
          </cell>
          <cell r="M780">
            <v>5219869</v>
          </cell>
        </row>
        <row r="781">
          <cell r="G781" t="str">
            <v>393ILC0001812</v>
          </cell>
          <cell r="H781">
            <v>40646</v>
          </cell>
          <cell r="M781">
            <v>3535938</v>
          </cell>
        </row>
        <row r="782">
          <cell r="G782" t="str">
            <v>393ILC0001812</v>
          </cell>
          <cell r="H782">
            <v>40646</v>
          </cell>
          <cell r="M782">
            <v>2677366</v>
          </cell>
        </row>
        <row r="783">
          <cell r="G783" t="str">
            <v>393ILC120811</v>
          </cell>
          <cell r="H783">
            <v>40625</v>
          </cell>
          <cell r="M783">
            <v>2398979</v>
          </cell>
        </row>
        <row r="784">
          <cell r="G784" t="str">
            <v>393ILC120811</v>
          </cell>
          <cell r="H784">
            <v>40625</v>
          </cell>
          <cell r="M784">
            <v>2488756</v>
          </cell>
        </row>
        <row r="785">
          <cell r="G785" t="str">
            <v>393ILC120811</v>
          </cell>
          <cell r="H785">
            <v>40625</v>
          </cell>
          <cell r="M785">
            <v>4950404</v>
          </cell>
        </row>
        <row r="786">
          <cell r="G786" t="str">
            <v>393ILC120811</v>
          </cell>
          <cell r="H786">
            <v>40625</v>
          </cell>
          <cell r="M786">
            <v>1645721</v>
          </cell>
        </row>
        <row r="787">
          <cell r="G787" t="str">
            <v>393ILC120811</v>
          </cell>
          <cell r="H787">
            <v>40625</v>
          </cell>
          <cell r="M787">
            <v>2025250</v>
          </cell>
        </row>
        <row r="788">
          <cell r="G788" t="str">
            <v>393ILC120811</v>
          </cell>
          <cell r="H788">
            <v>40625</v>
          </cell>
          <cell r="M788">
            <v>4139928</v>
          </cell>
        </row>
        <row r="789">
          <cell r="G789" t="str">
            <v>393ILC120811</v>
          </cell>
          <cell r="H789">
            <v>40625</v>
          </cell>
          <cell r="M789">
            <v>3231769</v>
          </cell>
        </row>
        <row r="790">
          <cell r="G790" t="str">
            <v>393ILC117411</v>
          </cell>
          <cell r="H790">
            <v>40616</v>
          </cell>
          <cell r="M790">
            <v>7270122</v>
          </cell>
        </row>
        <row r="791">
          <cell r="G791" t="str">
            <v>393ILC117411</v>
          </cell>
          <cell r="H791">
            <v>40616</v>
          </cell>
          <cell r="M791">
            <v>2368911</v>
          </cell>
        </row>
        <row r="792">
          <cell r="G792" t="str">
            <v>393ILC117411</v>
          </cell>
          <cell r="H792">
            <v>40616</v>
          </cell>
          <cell r="M792">
            <v>5032717</v>
          </cell>
        </row>
        <row r="793">
          <cell r="G793" t="str">
            <v>393ILC117411</v>
          </cell>
          <cell r="H793">
            <v>40616</v>
          </cell>
          <cell r="M793">
            <v>7323655</v>
          </cell>
        </row>
        <row r="794">
          <cell r="G794" t="str">
            <v>393ILC117411</v>
          </cell>
          <cell r="H794">
            <v>40616</v>
          </cell>
          <cell r="M794">
            <v>4890663</v>
          </cell>
        </row>
        <row r="795">
          <cell r="G795" t="str">
            <v>393ILC117411</v>
          </cell>
          <cell r="H795">
            <v>40616</v>
          </cell>
          <cell r="M795">
            <v>7335220</v>
          </cell>
        </row>
        <row r="796">
          <cell r="G796" t="str">
            <v>393ILC117411</v>
          </cell>
          <cell r="H796">
            <v>40616</v>
          </cell>
          <cell r="M796">
            <v>4798185</v>
          </cell>
        </row>
        <row r="797">
          <cell r="G797" t="str">
            <v>393ILC117411</v>
          </cell>
          <cell r="H797">
            <v>40616</v>
          </cell>
          <cell r="M797">
            <v>7255645</v>
          </cell>
        </row>
        <row r="798">
          <cell r="G798" t="str">
            <v>393ILC117411</v>
          </cell>
          <cell r="H798">
            <v>40616</v>
          </cell>
          <cell r="M798">
            <v>4982406</v>
          </cell>
        </row>
        <row r="799">
          <cell r="G799" t="str">
            <v>393ILC117411</v>
          </cell>
          <cell r="H799">
            <v>40616</v>
          </cell>
          <cell r="M799">
            <v>9797634</v>
          </cell>
        </row>
        <row r="800">
          <cell r="G800" t="str">
            <v>393ILC114611</v>
          </cell>
          <cell r="H800">
            <v>40609</v>
          </cell>
          <cell r="M800">
            <v>5344566</v>
          </cell>
        </row>
        <row r="801">
          <cell r="G801" t="str">
            <v>393ILC114611</v>
          </cell>
          <cell r="H801">
            <v>40609</v>
          </cell>
          <cell r="M801">
            <v>3560995</v>
          </cell>
        </row>
        <row r="803">
          <cell r="G803" t="str">
            <v>393ILC120811</v>
          </cell>
          <cell r="H803">
            <v>40625</v>
          </cell>
          <cell r="M803">
            <v>4545633</v>
          </cell>
        </row>
        <row r="804">
          <cell r="G804" t="str">
            <v>393ILC120811</v>
          </cell>
          <cell r="H804">
            <v>40625</v>
          </cell>
          <cell r="M804">
            <v>2190087</v>
          </cell>
        </row>
        <row r="805">
          <cell r="G805" t="str">
            <v>393ILC120811</v>
          </cell>
          <cell r="H805">
            <v>40625</v>
          </cell>
          <cell r="M805">
            <v>1451437</v>
          </cell>
        </row>
        <row r="806">
          <cell r="G806" t="str">
            <v>393ILC120811</v>
          </cell>
          <cell r="H806">
            <v>40625</v>
          </cell>
          <cell r="M806">
            <v>1959034</v>
          </cell>
        </row>
        <row r="807">
          <cell r="G807" t="str">
            <v>393ILC120811</v>
          </cell>
          <cell r="H807">
            <v>40625</v>
          </cell>
          <cell r="M807">
            <v>2260821</v>
          </cell>
        </row>
        <row r="808">
          <cell r="G808" t="str">
            <v>393ILC120811</v>
          </cell>
          <cell r="H808">
            <v>40625</v>
          </cell>
          <cell r="M808">
            <v>2333890</v>
          </cell>
        </row>
        <row r="809">
          <cell r="G809" t="str">
            <v>393ILC120811</v>
          </cell>
          <cell r="H809">
            <v>40625</v>
          </cell>
          <cell r="M809">
            <v>3888500</v>
          </cell>
        </row>
        <row r="810">
          <cell r="G810" t="str">
            <v>393ILC120811</v>
          </cell>
          <cell r="H810">
            <v>40625</v>
          </cell>
          <cell r="M810">
            <v>3669766</v>
          </cell>
        </row>
        <row r="811">
          <cell r="G811" t="str">
            <v>958C303111200001</v>
          </cell>
          <cell r="H811">
            <v>40663</v>
          </cell>
          <cell r="M811">
            <v>8920102</v>
          </cell>
        </row>
        <row r="812">
          <cell r="G812" t="str">
            <v>958C303111200001</v>
          </cell>
          <cell r="H812">
            <v>40663</v>
          </cell>
          <cell r="M812">
            <v>4633439</v>
          </cell>
        </row>
        <row r="813">
          <cell r="G813" t="str">
            <v>001INLU111180002</v>
          </cell>
          <cell r="H813">
            <v>40661</v>
          </cell>
          <cell r="M813">
            <v>2488116</v>
          </cell>
        </row>
        <row r="814">
          <cell r="G814" t="str">
            <v>001INLU111180002</v>
          </cell>
          <cell r="H814">
            <v>40661</v>
          </cell>
          <cell r="M814">
            <v>7558688</v>
          </cell>
        </row>
        <row r="815">
          <cell r="G815" t="str">
            <v>001INLU111180002</v>
          </cell>
          <cell r="H815">
            <v>40661</v>
          </cell>
          <cell r="M815">
            <v>7467400</v>
          </cell>
        </row>
        <row r="816">
          <cell r="G816" t="str">
            <v>001INLU111180002</v>
          </cell>
          <cell r="H816">
            <v>40661</v>
          </cell>
          <cell r="M816">
            <v>14213599</v>
          </cell>
        </row>
        <row r="817">
          <cell r="G817" t="str">
            <v>001INLU111180002</v>
          </cell>
          <cell r="H817">
            <v>40661</v>
          </cell>
          <cell r="M817">
            <v>20049855</v>
          </cell>
        </row>
        <row r="818">
          <cell r="G818" t="str">
            <v>001INLU111180002</v>
          </cell>
          <cell r="H818">
            <v>40661</v>
          </cell>
          <cell r="M818">
            <v>5148639</v>
          </cell>
        </row>
        <row r="819">
          <cell r="G819" t="str">
            <v>393ILC120811</v>
          </cell>
          <cell r="H819">
            <v>40625</v>
          </cell>
          <cell r="M819">
            <v>1750573</v>
          </cell>
        </row>
        <row r="820">
          <cell r="G820" t="str">
            <v>393ILC0001812</v>
          </cell>
          <cell r="H820">
            <v>40646</v>
          </cell>
          <cell r="M820">
            <v>6738201</v>
          </cell>
        </row>
        <row r="821">
          <cell r="G821" t="str">
            <v>393ILC0001812</v>
          </cell>
          <cell r="H821">
            <v>40646</v>
          </cell>
          <cell r="M821">
            <v>2733785</v>
          </cell>
        </row>
        <row r="822">
          <cell r="G822" t="str">
            <v>393ILC0001812</v>
          </cell>
          <cell r="H822">
            <v>40646</v>
          </cell>
          <cell r="M822">
            <v>2798861</v>
          </cell>
        </row>
        <row r="823">
          <cell r="G823" t="str">
            <v>Total May 2011</v>
          </cell>
          <cell r="M823">
            <v>266910232</v>
          </cell>
        </row>
        <row r="824">
          <cell r="G824" t="str">
            <v>001INLU111180002</v>
          </cell>
          <cell r="H824">
            <v>40661</v>
          </cell>
          <cell r="M824">
            <v>6773985</v>
          </cell>
        </row>
        <row r="825">
          <cell r="G825" t="str">
            <v>001INLU111180002</v>
          </cell>
          <cell r="H825">
            <v>40661</v>
          </cell>
          <cell r="M825">
            <v>2378072</v>
          </cell>
        </row>
        <row r="826">
          <cell r="G826" t="str">
            <v>001INLU111180002</v>
          </cell>
          <cell r="H826">
            <v>40661</v>
          </cell>
          <cell r="M826">
            <v>5057225</v>
          </cell>
        </row>
        <row r="827">
          <cell r="G827" t="str">
            <v>958C303111200001</v>
          </cell>
          <cell r="H827">
            <v>40663</v>
          </cell>
          <cell r="M827">
            <v>3427225</v>
          </cell>
        </row>
        <row r="828">
          <cell r="G828" t="str">
            <v>001INLU111180004</v>
          </cell>
          <cell r="H828">
            <v>40661</v>
          </cell>
          <cell r="M828">
            <v>9563539</v>
          </cell>
        </row>
        <row r="829">
          <cell r="G829" t="str">
            <v>958C303111200001</v>
          </cell>
          <cell r="H829">
            <v>40663</v>
          </cell>
          <cell r="M829">
            <v>7400127</v>
          </cell>
        </row>
        <row r="830">
          <cell r="G830" t="str">
            <v>393ILC120811</v>
          </cell>
          <cell r="H830">
            <v>40625</v>
          </cell>
          <cell r="M830">
            <v>2491250</v>
          </cell>
        </row>
        <row r="831">
          <cell r="G831" t="str">
            <v>001INLU111510002</v>
          </cell>
          <cell r="H831">
            <v>40694</v>
          </cell>
          <cell r="M831">
            <v>4766913</v>
          </cell>
        </row>
        <row r="832">
          <cell r="G832" t="str">
            <v>001INLU111510002</v>
          </cell>
          <cell r="H832">
            <v>40694</v>
          </cell>
          <cell r="M832">
            <v>8567919</v>
          </cell>
        </row>
        <row r="833">
          <cell r="G833" t="str">
            <v>001INLU111180004</v>
          </cell>
          <cell r="H833">
            <v>40661</v>
          </cell>
          <cell r="M833">
            <v>4843120</v>
          </cell>
        </row>
        <row r="834">
          <cell r="G834" t="str">
            <v>393ILC0001812</v>
          </cell>
          <cell r="H834">
            <v>40646</v>
          </cell>
          <cell r="M834">
            <v>2712203</v>
          </cell>
        </row>
        <row r="835">
          <cell r="G835" t="str">
            <v>393ILC0001812</v>
          </cell>
          <cell r="H835">
            <v>40646</v>
          </cell>
          <cell r="M835">
            <v>8487227</v>
          </cell>
        </row>
        <row r="836">
          <cell r="G836" t="str">
            <v>0173LCO-0002317</v>
          </cell>
          <cell r="H836">
            <v>40688</v>
          </cell>
          <cell r="M836">
            <v>9685629</v>
          </cell>
        </row>
        <row r="837">
          <cell r="G837" t="str">
            <v>0173LCO-0002317</v>
          </cell>
          <cell r="H837">
            <v>40688</v>
          </cell>
          <cell r="M837">
            <v>14404796</v>
          </cell>
        </row>
        <row r="838">
          <cell r="G838" t="str">
            <v>0173LCO-0002317</v>
          </cell>
          <cell r="H838">
            <v>40688</v>
          </cell>
          <cell r="M838">
            <v>4508432</v>
          </cell>
        </row>
        <row r="839">
          <cell r="G839" t="str">
            <v>0173LCO-0002317</v>
          </cell>
          <cell r="H839">
            <v>40688</v>
          </cell>
          <cell r="M839">
            <v>21728295</v>
          </cell>
        </row>
        <row r="840">
          <cell r="G840" t="str">
            <v>0173LCO-0002317</v>
          </cell>
          <cell r="H840">
            <v>40688</v>
          </cell>
          <cell r="M840">
            <v>10008806</v>
          </cell>
        </row>
        <row r="841">
          <cell r="G841" t="str">
            <v>0173LCO-0002317</v>
          </cell>
          <cell r="H841">
            <v>40688</v>
          </cell>
          <cell r="M841">
            <v>5006986</v>
          </cell>
        </row>
        <row r="842">
          <cell r="G842" t="str">
            <v>0173LCO-0002317</v>
          </cell>
          <cell r="H842">
            <v>40688</v>
          </cell>
          <cell r="M842">
            <v>4984861</v>
          </cell>
        </row>
        <row r="843">
          <cell r="G843" t="str">
            <v>0173LCO-0002317</v>
          </cell>
          <cell r="H843">
            <v>40688</v>
          </cell>
          <cell r="M843">
            <v>10151044</v>
          </cell>
        </row>
        <row r="844">
          <cell r="G844" t="str">
            <v>0173LCO-0002317</v>
          </cell>
          <cell r="H844">
            <v>40688</v>
          </cell>
          <cell r="M844">
            <v>7845874</v>
          </cell>
        </row>
        <row r="845">
          <cell r="G845" t="str">
            <v>0173LCO-0002317</v>
          </cell>
          <cell r="H845">
            <v>40688</v>
          </cell>
          <cell r="M845">
            <v>7290794</v>
          </cell>
        </row>
        <row r="846">
          <cell r="G846" t="str">
            <v>0173LCO-0002317</v>
          </cell>
          <cell r="H846">
            <v>40688</v>
          </cell>
          <cell r="M846">
            <v>2482718</v>
          </cell>
        </row>
        <row r="847">
          <cell r="G847" t="str">
            <v>0173LCO-0002317</v>
          </cell>
          <cell r="H847">
            <v>40688</v>
          </cell>
          <cell r="M847">
            <v>2512153</v>
          </cell>
        </row>
        <row r="848">
          <cell r="G848" t="str">
            <v>0173LCO-0002317</v>
          </cell>
          <cell r="H848">
            <v>40688</v>
          </cell>
          <cell r="M848">
            <v>2521171</v>
          </cell>
        </row>
        <row r="849">
          <cell r="G849" t="str">
            <v>0173LCO-0002317</v>
          </cell>
          <cell r="H849">
            <v>40688</v>
          </cell>
          <cell r="M849">
            <v>1627065</v>
          </cell>
        </row>
        <row r="850">
          <cell r="G850" t="str">
            <v>Total June 2011</v>
          </cell>
          <cell r="M850">
            <v>171227429</v>
          </cell>
        </row>
        <row r="851">
          <cell r="G851" t="str">
            <v>001INLU111180004</v>
          </cell>
          <cell r="H851">
            <v>40661</v>
          </cell>
          <cell r="M851">
            <v>7407841</v>
          </cell>
        </row>
        <row r="852">
          <cell r="G852" t="str">
            <v>001INLU111180004</v>
          </cell>
          <cell r="H852">
            <v>40661</v>
          </cell>
          <cell r="M852">
            <v>6066412</v>
          </cell>
        </row>
        <row r="853">
          <cell r="G853" t="str">
            <v>001INLU111510001</v>
          </cell>
          <cell r="H853">
            <v>40694</v>
          </cell>
          <cell r="M853">
            <v>3899990</v>
          </cell>
        </row>
        <row r="854">
          <cell r="G854" t="str">
            <v>001INLU111510001</v>
          </cell>
          <cell r="H854">
            <v>40694</v>
          </cell>
          <cell r="M854">
            <v>471307</v>
          </cell>
        </row>
        <row r="855">
          <cell r="G855" t="str">
            <v>001INLU111510001</v>
          </cell>
          <cell r="H855">
            <v>40694</v>
          </cell>
          <cell r="M855">
            <v>10690234</v>
          </cell>
        </row>
        <row r="856">
          <cell r="G856" t="str">
            <v>001INLU111510001</v>
          </cell>
          <cell r="H856">
            <v>40694</v>
          </cell>
          <cell r="M856">
            <v>4435122</v>
          </cell>
        </row>
        <row r="857">
          <cell r="G857" t="str">
            <v>393ILC117411</v>
          </cell>
          <cell r="H857">
            <v>40616</v>
          </cell>
          <cell r="M857">
            <v>206153</v>
          </cell>
        </row>
        <row r="858">
          <cell r="G858" t="str">
            <v>0173LCO-0002317</v>
          </cell>
          <cell r="H858">
            <v>40688</v>
          </cell>
          <cell r="M858">
            <v>13002585</v>
          </cell>
        </row>
        <row r="859">
          <cell r="G859" t="str">
            <v>0173LCO-0002317</v>
          </cell>
          <cell r="H859">
            <v>40688</v>
          </cell>
          <cell r="M859">
            <v>9802500</v>
          </cell>
        </row>
        <row r="860">
          <cell r="G860" t="str">
            <v>0173LCO-0002317</v>
          </cell>
          <cell r="H860">
            <v>40688</v>
          </cell>
          <cell r="M860">
            <v>4916185</v>
          </cell>
        </row>
        <row r="861">
          <cell r="G861" t="str">
            <v>0173LCO-0002317</v>
          </cell>
          <cell r="H861">
            <v>40688</v>
          </cell>
          <cell r="M861">
            <v>7275545</v>
          </cell>
        </row>
        <row r="862">
          <cell r="G862" t="str">
            <v>0173LCO-0002317</v>
          </cell>
          <cell r="H862">
            <v>40688</v>
          </cell>
          <cell r="M862">
            <v>4845736</v>
          </cell>
        </row>
        <row r="863">
          <cell r="G863" t="str">
            <v>0173LCO-0002317</v>
          </cell>
          <cell r="H863">
            <v>40688</v>
          </cell>
          <cell r="M863">
            <v>2524414</v>
          </cell>
        </row>
        <row r="864">
          <cell r="G864" t="str">
            <v>0173LCO-0002317</v>
          </cell>
          <cell r="H864">
            <v>40688</v>
          </cell>
          <cell r="M864">
            <v>9678869</v>
          </cell>
        </row>
        <row r="865">
          <cell r="G865" t="str">
            <v>0173LCO-0002356</v>
          </cell>
          <cell r="H865">
            <v>40688</v>
          </cell>
          <cell r="M865">
            <v>5955896</v>
          </cell>
        </row>
        <row r="866">
          <cell r="G866" t="str">
            <v>0173LCO-0002356</v>
          </cell>
          <cell r="H866">
            <v>40688</v>
          </cell>
          <cell r="M866">
            <v>5762293</v>
          </cell>
        </row>
        <row r="867">
          <cell r="G867" t="str">
            <v>0173LCO-0002317</v>
          </cell>
          <cell r="H867">
            <v>40688</v>
          </cell>
          <cell r="M867">
            <v>11833293</v>
          </cell>
        </row>
        <row r="868">
          <cell r="G868" t="str">
            <v>0173LCO-0002317</v>
          </cell>
          <cell r="H868">
            <v>40688</v>
          </cell>
          <cell r="M868">
            <v>2187984</v>
          </cell>
        </row>
        <row r="869">
          <cell r="G869" t="str">
            <v>393ILC0001812</v>
          </cell>
          <cell r="H869">
            <v>40646</v>
          </cell>
          <cell r="M869">
            <v>1500682</v>
          </cell>
        </row>
        <row r="870">
          <cell r="G870" t="str">
            <v>958C303111290001</v>
          </cell>
          <cell r="H870">
            <v>40672</v>
          </cell>
          <cell r="M870">
            <v>4631177</v>
          </cell>
        </row>
        <row r="871">
          <cell r="G871" t="str">
            <v>001INLU111510001</v>
          </cell>
          <cell r="H871">
            <v>40694</v>
          </cell>
          <cell r="M871">
            <v>4503592</v>
          </cell>
        </row>
        <row r="872">
          <cell r="G872" t="str">
            <v>Total Jul 2011</v>
          </cell>
          <cell r="M872">
            <v>121597810</v>
          </cell>
        </row>
        <row r="873">
          <cell r="G873" t="str">
            <v>001INLU111510001</v>
          </cell>
          <cell r="H873">
            <v>40694</v>
          </cell>
          <cell r="M873">
            <v>4400213</v>
          </cell>
        </row>
        <row r="874">
          <cell r="G874" t="str">
            <v>001INLU111510001</v>
          </cell>
          <cell r="H874">
            <v>40694</v>
          </cell>
          <cell r="M874">
            <v>6677357</v>
          </cell>
        </row>
        <row r="875">
          <cell r="G875" t="str">
            <v>001INLU111510001</v>
          </cell>
          <cell r="H875">
            <v>40694</v>
          </cell>
          <cell r="M875">
            <v>301088.55</v>
          </cell>
        </row>
        <row r="876">
          <cell r="G876" t="str">
            <v>001INLU111510001</v>
          </cell>
          <cell r="H876">
            <v>40694</v>
          </cell>
          <cell r="M876">
            <v>152147.1</v>
          </cell>
        </row>
        <row r="877">
          <cell r="G877" t="str">
            <v>001INLU111510001</v>
          </cell>
          <cell r="H877">
            <v>40694</v>
          </cell>
          <cell r="M877">
            <v>51391.199999999997</v>
          </cell>
        </row>
        <row r="878">
          <cell r="G878" t="str">
            <v>001INLU111510001</v>
          </cell>
          <cell r="H878">
            <v>40694</v>
          </cell>
          <cell r="M878">
            <v>150873.45000000001</v>
          </cell>
        </row>
        <row r="879">
          <cell r="G879" t="str">
            <v>001INLU111510001</v>
          </cell>
          <cell r="H879">
            <v>40694</v>
          </cell>
          <cell r="M879">
            <v>50264.55</v>
          </cell>
        </row>
        <row r="880">
          <cell r="G880" t="str">
            <v>001INLU111510001</v>
          </cell>
          <cell r="H880">
            <v>40694</v>
          </cell>
          <cell r="M880">
            <v>25654.65</v>
          </cell>
        </row>
        <row r="881">
          <cell r="G881" t="str">
            <v>001INLU111510001</v>
          </cell>
          <cell r="H881">
            <v>40694</v>
          </cell>
          <cell r="M881">
            <v>5827694</v>
          </cell>
        </row>
        <row r="882">
          <cell r="G882" t="str">
            <v>001INLU111510001</v>
          </cell>
          <cell r="H882">
            <v>40694</v>
          </cell>
          <cell r="M882">
            <v>9868546</v>
          </cell>
        </row>
        <row r="883">
          <cell r="G883" t="str">
            <v>001INLU111510001</v>
          </cell>
          <cell r="H883">
            <v>40694</v>
          </cell>
          <cell r="M883">
            <v>1684435</v>
          </cell>
        </row>
        <row r="884">
          <cell r="G884" t="str">
            <v>001INLU111510001</v>
          </cell>
          <cell r="H884">
            <v>40694</v>
          </cell>
          <cell r="M884">
            <v>268167.90000000002</v>
          </cell>
        </row>
        <row r="885">
          <cell r="G885" t="str">
            <v>001INLU111510001</v>
          </cell>
          <cell r="H885">
            <v>40694</v>
          </cell>
          <cell r="M885">
            <v>151631.54999999999</v>
          </cell>
        </row>
        <row r="886">
          <cell r="G886" t="str">
            <v>001INLU111510001</v>
          </cell>
          <cell r="H886">
            <v>40694</v>
          </cell>
          <cell r="M886">
            <v>7131468</v>
          </cell>
        </row>
        <row r="887">
          <cell r="G887" t="str">
            <v>001INLU111510001</v>
          </cell>
          <cell r="H887">
            <v>40694</v>
          </cell>
          <cell r="M887">
            <v>8789577</v>
          </cell>
        </row>
        <row r="888">
          <cell r="G888" t="str">
            <v>001INLU111510001</v>
          </cell>
          <cell r="H888">
            <v>40694</v>
          </cell>
          <cell r="M888">
            <v>4969905</v>
          </cell>
        </row>
        <row r="889">
          <cell r="G889" t="str">
            <v>001INLU111510001</v>
          </cell>
          <cell r="H889">
            <v>40694</v>
          </cell>
          <cell r="M889">
            <v>1647485</v>
          </cell>
        </row>
        <row r="890">
          <cell r="G890" t="str">
            <v>001INLU111510001</v>
          </cell>
          <cell r="H890">
            <v>40694</v>
          </cell>
          <cell r="M890">
            <v>4945095</v>
          </cell>
        </row>
        <row r="891">
          <cell r="G891" t="str">
            <v>0173LCO-0002317</v>
          </cell>
          <cell r="H891">
            <v>40688</v>
          </cell>
          <cell r="M891">
            <v>2375197</v>
          </cell>
        </row>
        <row r="892">
          <cell r="G892" t="str">
            <v>0173LCO-0002357</v>
          </cell>
          <cell r="H892">
            <v>40721</v>
          </cell>
          <cell r="M892">
            <v>2422167</v>
          </cell>
        </row>
        <row r="893">
          <cell r="G893" t="str">
            <v>0173LCO-0002317</v>
          </cell>
          <cell r="H893">
            <v>40688</v>
          </cell>
          <cell r="M893">
            <v>9380317</v>
          </cell>
        </row>
        <row r="894">
          <cell r="G894" t="str">
            <v>0173LCO-0002317</v>
          </cell>
          <cell r="H894">
            <v>40688</v>
          </cell>
          <cell r="M894">
            <v>9453056</v>
          </cell>
        </row>
        <row r="895">
          <cell r="G895" t="str">
            <v>0173LCO-0002317</v>
          </cell>
          <cell r="H895">
            <v>40688</v>
          </cell>
          <cell r="M895">
            <v>2429249</v>
          </cell>
        </row>
        <row r="896">
          <cell r="G896" t="str">
            <v>0173LCO-0002317</v>
          </cell>
          <cell r="H896">
            <v>40688</v>
          </cell>
          <cell r="M896">
            <v>14167130</v>
          </cell>
        </row>
        <row r="897">
          <cell r="G897" t="str">
            <v>0173LCO-0002317</v>
          </cell>
          <cell r="H897">
            <v>40688</v>
          </cell>
          <cell r="M897">
            <v>26204118</v>
          </cell>
        </row>
        <row r="898">
          <cell r="G898" t="str">
            <v>Total August 2011</v>
          </cell>
          <cell r="M898">
            <v>123524227.95</v>
          </cell>
        </row>
        <row r="899">
          <cell r="G899" t="str">
            <v>001INLU111510001</v>
          </cell>
          <cell r="H899">
            <v>40694</v>
          </cell>
          <cell r="M899">
            <v>204680.7</v>
          </cell>
        </row>
        <row r="900">
          <cell r="G900" t="str">
            <v>0173LCO-0002357</v>
          </cell>
          <cell r="H900">
            <v>40721</v>
          </cell>
          <cell r="M900">
            <v>2321884</v>
          </cell>
        </row>
        <row r="901">
          <cell r="G901" t="str">
            <v>001INLU111510001</v>
          </cell>
          <cell r="H901">
            <v>40694</v>
          </cell>
          <cell r="M901">
            <v>6708710</v>
          </cell>
        </row>
        <row r="902">
          <cell r="G902" t="str">
            <v>0393ILC00028512</v>
          </cell>
          <cell r="H902">
            <v>40694</v>
          </cell>
          <cell r="M902">
            <v>9616517</v>
          </cell>
        </row>
        <row r="903">
          <cell r="G903" t="str">
            <v>0173LCO-0002317</v>
          </cell>
          <cell r="H903">
            <v>40688</v>
          </cell>
          <cell r="M903">
            <v>2315439</v>
          </cell>
        </row>
        <row r="904">
          <cell r="G904" t="str">
            <v>0173LCO-0002356</v>
          </cell>
          <cell r="H904">
            <v>40688</v>
          </cell>
          <cell r="M904">
            <v>3013351</v>
          </cell>
        </row>
        <row r="905">
          <cell r="G905" t="str">
            <v>0173LCO-0002357</v>
          </cell>
          <cell r="H905">
            <v>40721</v>
          </cell>
          <cell r="M905">
            <v>5076399</v>
          </cell>
        </row>
        <row r="906">
          <cell r="G906" t="str">
            <v>0173LCO-0002357</v>
          </cell>
          <cell r="H906">
            <v>40721</v>
          </cell>
          <cell r="M906">
            <v>4767383</v>
          </cell>
        </row>
        <row r="907">
          <cell r="G907" t="str">
            <v>0393ILC00028512</v>
          </cell>
          <cell r="H907">
            <v>40758</v>
          </cell>
          <cell r="M907">
            <v>5154792</v>
          </cell>
        </row>
        <row r="908">
          <cell r="G908" t="str">
            <v>0393ILC00028512</v>
          </cell>
          <cell r="H908">
            <v>40758</v>
          </cell>
          <cell r="M908">
            <v>1595414</v>
          </cell>
        </row>
        <row r="909">
          <cell r="G909" t="str">
            <v>0173LCO-0002401</v>
          </cell>
          <cell r="H909">
            <v>40721</v>
          </cell>
          <cell r="M909">
            <v>2311484</v>
          </cell>
        </row>
        <row r="910">
          <cell r="G910" t="str">
            <v>0173LCO-0002401</v>
          </cell>
          <cell r="H910">
            <v>40721</v>
          </cell>
          <cell r="M910">
            <v>9374919</v>
          </cell>
        </row>
        <row r="911">
          <cell r="G911" t="str">
            <v>0173LCO-0002356</v>
          </cell>
          <cell r="H911">
            <v>40688</v>
          </cell>
          <cell r="M911">
            <v>3158552</v>
          </cell>
        </row>
        <row r="912">
          <cell r="G912" t="str">
            <v>0393ILC00028512</v>
          </cell>
          <cell r="H912">
            <v>40758</v>
          </cell>
          <cell r="M912">
            <v>10239067</v>
          </cell>
        </row>
        <row r="913">
          <cell r="G913" t="str">
            <v>0173LCO-0002401</v>
          </cell>
          <cell r="H913">
            <v>40721</v>
          </cell>
          <cell r="M913">
            <v>4636426</v>
          </cell>
        </row>
        <row r="914">
          <cell r="G914" t="str">
            <v>0173LCO-0002401</v>
          </cell>
          <cell r="H914">
            <v>40721</v>
          </cell>
          <cell r="M914">
            <v>4520265</v>
          </cell>
        </row>
        <row r="915">
          <cell r="G915" t="str">
            <v>0173LCO-0002401</v>
          </cell>
          <cell r="H915">
            <v>40721</v>
          </cell>
          <cell r="M915">
            <v>4634583</v>
          </cell>
        </row>
        <row r="916">
          <cell r="G916" t="str">
            <v>0173LCO-0002401</v>
          </cell>
          <cell r="H916">
            <v>40721</v>
          </cell>
          <cell r="M916">
            <v>8920779</v>
          </cell>
        </row>
        <row r="917">
          <cell r="G917" t="str">
            <v>0173LCO-0002401</v>
          </cell>
          <cell r="H917">
            <v>40721</v>
          </cell>
          <cell r="M917">
            <v>13925370</v>
          </cell>
        </row>
        <row r="918">
          <cell r="G918" t="str">
            <v>0173LCO-0002401</v>
          </cell>
          <cell r="H918">
            <v>40721</v>
          </cell>
          <cell r="M918">
            <v>23204142</v>
          </cell>
        </row>
        <row r="919">
          <cell r="G919" t="str">
            <v>0173LCO-0002401</v>
          </cell>
          <cell r="H919">
            <v>40721</v>
          </cell>
          <cell r="M919">
            <v>22856344</v>
          </cell>
        </row>
        <row r="920">
          <cell r="G920" t="str">
            <v>0393ILC00035312</v>
          </cell>
          <cell r="H920">
            <v>40785</v>
          </cell>
          <cell r="M920">
            <v>26910584</v>
          </cell>
        </row>
        <row r="921">
          <cell r="G921" t="str">
            <v>0393ILC00035312</v>
          </cell>
          <cell r="H921">
            <v>40785</v>
          </cell>
          <cell r="M921">
            <v>9099126</v>
          </cell>
        </row>
        <row r="922">
          <cell r="G922" t="str">
            <v>0393ILC00035312</v>
          </cell>
          <cell r="H922">
            <v>40785</v>
          </cell>
          <cell r="M922">
            <v>12321203</v>
          </cell>
        </row>
        <row r="923">
          <cell r="G923" t="str">
            <v>0393ILC00035312</v>
          </cell>
          <cell r="H923">
            <v>40785</v>
          </cell>
          <cell r="M923">
            <v>16443026</v>
          </cell>
        </row>
        <row r="924">
          <cell r="G924" t="str">
            <v>0393ILC00035312</v>
          </cell>
          <cell r="H924">
            <v>40785</v>
          </cell>
          <cell r="M924">
            <v>4728593</v>
          </cell>
        </row>
        <row r="925">
          <cell r="G925" t="str">
            <v>0393ILC00035312</v>
          </cell>
          <cell r="H925">
            <v>40785</v>
          </cell>
          <cell r="M925">
            <v>6219766</v>
          </cell>
        </row>
        <row r="926">
          <cell r="G926" t="str">
            <v>0393ILC00035312</v>
          </cell>
          <cell r="H926">
            <v>40785</v>
          </cell>
          <cell r="M926">
            <v>13181145</v>
          </cell>
        </row>
        <row r="927">
          <cell r="G927" t="str">
            <v>0173LCO-0002356</v>
          </cell>
          <cell r="H927">
            <v>40688</v>
          </cell>
          <cell r="M927">
            <v>5808916</v>
          </cell>
        </row>
        <row r="928">
          <cell r="G928" t="str">
            <v>0173LCO-0002356</v>
          </cell>
          <cell r="H928">
            <v>40688</v>
          </cell>
          <cell r="M928">
            <v>8581938</v>
          </cell>
        </row>
        <row r="929">
          <cell r="G929" t="str">
            <v>0393ILC00035312</v>
          </cell>
          <cell r="H929">
            <v>40785</v>
          </cell>
          <cell r="M929">
            <v>9542257</v>
          </cell>
        </row>
        <row r="930">
          <cell r="G930" t="str">
            <v>0173LCO-0002317</v>
          </cell>
          <cell r="H930">
            <v>40688</v>
          </cell>
          <cell r="M930">
            <v>9513725</v>
          </cell>
        </row>
        <row r="931">
          <cell r="G931" t="str">
            <v>0173LCO-0002317</v>
          </cell>
          <cell r="H931">
            <v>40688</v>
          </cell>
          <cell r="M931">
            <v>7108458</v>
          </cell>
        </row>
        <row r="932">
          <cell r="G932" t="str">
            <v>Total September 2011</v>
          </cell>
          <cell r="M932">
            <v>278015237.69999999</v>
          </cell>
        </row>
        <row r="933">
          <cell r="G933" t="str">
            <v>0393ILC00035312</v>
          </cell>
          <cell r="H933">
            <v>40785</v>
          </cell>
          <cell r="M933">
            <v>6353747</v>
          </cell>
        </row>
        <row r="934">
          <cell r="G934" t="str">
            <v>0393ILC00038512</v>
          </cell>
          <cell r="H934">
            <v>40801</v>
          </cell>
          <cell r="M934">
            <v>4354211</v>
          </cell>
        </row>
        <row r="935">
          <cell r="G935" t="str">
            <v>0393ILC00038512</v>
          </cell>
          <cell r="H935">
            <v>40801</v>
          </cell>
          <cell r="M935">
            <v>4778271</v>
          </cell>
        </row>
        <row r="936">
          <cell r="G936" t="str">
            <v>0393ILC00038512</v>
          </cell>
          <cell r="H936">
            <v>40801</v>
          </cell>
          <cell r="M936">
            <v>2711462</v>
          </cell>
        </row>
        <row r="937">
          <cell r="G937" t="str">
            <v>0393ILC00035312</v>
          </cell>
          <cell r="H937">
            <v>40785</v>
          </cell>
          <cell r="M937">
            <v>8772183</v>
          </cell>
        </row>
        <row r="938">
          <cell r="G938" t="str">
            <v>0393ILC00035312</v>
          </cell>
          <cell r="H938">
            <v>40785</v>
          </cell>
          <cell r="M938">
            <v>14104429</v>
          </cell>
        </row>
        <row r="939">
          <cell r="G939" t="str">
            <v>0393ILC00035312</v>
          </cell>
          <cell r="H939">
            <v>40785</v>
          </cell>
          <cell r="M939">
            <v>4343969</v>
          </cell>
        </row>
        <row r="940">
          <cell r="G940" t="str">
            <v>0393ILC00035312</v>
          </cell>
          <cell r="H940">
            <v>40785</v>
          </cell>
          <cell r="M940">
            <v>9210549</v>
          </cell>
        </row>
        <row r="941">
          <cell r="G941" t="str">
            <v>0393ILC00038512</v>
          </cell>
          <cell r="H941">
            <v>40801</v>
          </cell>
          <cell r="M941">
            <v>4432027</v>
          </cell>
        </row>
        <row r="942">
          <cell r="G942" t="str">
            <v>0393ILC00038512</v>
          </cell>
          <cell r="H942">
            <v>40801</v>
          </cell>
          <cell r="M942">
            <v>2196936</v>
          </cell>
        </row>
        <row r="943">
          <cell r="G943" t="str">
            <v>0393ILC00038512</v>
          </cell>
          <cell r="H943">
            <v>40801</v>
          </cell>
          <cell r="M943">
            <v>750271</v>
          </cell>
        </row>
        <row r="944">
          <cell r="G944" t="str">
            <v>0393ILC00038512</v>
          </cell>
          <cell r="H944">
            <v>40801</v>
          </cell>
          <cell r="M944">
            <v>4929106</v>
          </cell>
        </row>
        <row r="945">
          <cell r="G945" t="str">
            <v>0393ILC00038512</v>
          </cell>
          <cell r="H945">
            <v>40801</v>
          </cell>
          <cell r="M945">
            <v>3188734</v>
          </cell>
        </row>
        <row r="946">
          <cell r="G946" t="str">
            <v>0173LCO-0002401</v>
          </cell>
          <cell r="H946">
            <v>40721</v>
          </cell>
          <cell r="M946">
            <v>32701907</v>
          </cell>
        </row>
        <row r="947">
          <cell r="G947" t="str">
            <v>0393ILC00035312</v>
          </cell>
          <cell r="H947">
            <v>40785</v>
          </cell>
          <cell r="M947">
            <v>4910425</v>
          </cell>
        </row>
        <row r="948">
          <cell r="G948" t="str">
            <v>0393ILC00038512</v>
          </cell>
          <cell r="H948">
            <v>40801</v>
          </cell>
          <cell r="M948">
            <v>3304754</v>
          </cell>
        </row>
        <row r="949">
          <cell r="G949" t="str">
            <v>0393ILC00038512</v>
          </cell>
          <cell r="H949">
            <v>40801</v>
          </cell>
          <cell r="M949">
            <v>20445343</v>
          </cell>
        </row>
        <row r="950">
          <cell r="G950" t="str">
            <v>0393ILC00038512</v>
          </cell>
          <cell r="H950">
            <v>40801</v>
          </cell>
          <cell r="M950">
            <v>4665993</v>
          </cell>
        </row>
        <row r="951">
          <cell r="G951" t="str">
            <v>001INLU112660003</v>
          </cell>
          <cell r="H951">
            <v>40809</v>
          </cell>
          <cell r="M951">
            <v>10013796</v>
          </cell>
        </row>
        <row r="952">
          <cell r="G952" t="str">
            <v>Total October 2011</v>
          </cell>
          <cell r="M952">
            <v>146168113</v>
          </cell>
        </row>
        <row r="953">
          <cell r="G953" t="str">
            <v>0173LCO-0002357</v>
          </cell>
          <cell r="H953">
            <v>40721</v>
          </cell>
          <cell r="M953">
            <v>5983186</v>
          </cell>
        </row>
        <row r="954">
          <cell r="G954" t="str">
            <v>0173LCO-0002357</v>
          </cell>
          <cell r="H954">
            <v>40721</v>
          </cell>
          <cell r="M954">
            <v>2228449</v>
          </cell>
        </row>
        <row r="955">
          <cell r="G955" t="str">
            <v>0173LCO-0002357</v>
          </cell>
          <cell r="H955">
            <v>40721</v>
          </cell>
          <cell r="M955">
            <v>2351815</v>
          </cell>
        </row>
        <row r="956">
          <cell r="G956" t="str">
            <v>0393ILC00040412</v>
          </cell>
          <cell r="H956">
            <v>40812</v>
          </cell>
          <cell r="M956">
            <v>4753623</v>
          </cell>
        </row>
        <row r="957">
          <cell r="G957" t="str">
            <v>0393ILC00040412</v>
          </cell>
          <cell r="H957">
            <v>40812</v>
          </cell>
          <cell r="M957">
            <v>2405702</v>
          </cell>
        </row>
        <row r="958">
          <cell r="G958" t="str">
            <v>0393ILC00040412</v>
          </cell>
          <cell r="H958">
            <v>40812</v>
          </cell>
          <cell r="M958">
            <v>40567461</v>
          </cell>
        </row>
        <row r="959">
          <cell r="G959" t="str">
            <v>0393ILC00040412</v>
          </cell>
          <cell r="H959">
            <v>40812</v>
          </cell>
          <cell r="M959">
            <v>20024082</v>
          </cell>
        </row>
        <row r="960">
          <cell r="G960" t="str">
            <v>0393ILC00038512</v>
          </cell>
          <cell r="H960">
            <v>40801</v>
          </cell>
          <cell r="M960">
            <v>1496501</v>
          </cell>
        </row>
        <row r="961">
          <cell r="G961" t="str">
            <v>0393ILC00038512</v>
          </cell>
          <cell r="H961">
            <v>40801</v>
          </cell>
          <cell r="M961">
            <v>2998176</v>
          </cell>
        </row>
        <row r="962">
          <cell r="G962" t="str">
            <v>0173LCO-0002357</v>
          </cell>
          <cell r="H962">
            <v>40721</v>
          </cell>
          <cell r="M962">
            <v>4457205</v>
          </cell>
        </row>
        <row r="963">
          <cell r="G963" t="str">
            <v>0173LCO-0002357</v>
          </cell>
          <cell r="H963">
            <v>40721</v>
          </cell>
          <cell r="M963">
            <v>4063835</v>
          </cell>
        </row>
        <row r="964">
          <cell r="G964" t="str">
            <v>0173LCO-0002357</v>
          </cell>
          <cell r="H964">
            <v>40721</v>
          </cell>
          <cell r="M964">
            <v>7474580</v>
          </cell>
        </row>
        <row r="965">
          <cell r="G965" t="str">
            <v>0393ILC00040412</v>
          </cell>
          <cell r="H965">
            <v>40812</v>
          </cell>
          <cell r="M965">
            <v>15968968</v>
          </cell>
        </row>
        <row r="966">
          <cell r="G966" t="str">
            <v>0393ILC00040412</v>
          </cell>
          <cell r="H966">
            <v>40812</v>
          </cell>
          <cell r="M966">
            <v>4560034</v>
          </cell>
        </row>
        <row r="967">
          <cell r="G967" t="str">
            <v>0393ILC00040412</v>
          </cell>
          <cell r="H967">
            <v>40812</v>
          </cell>
          <cell r="M967">
            <v>4510672</v>
          </cell>
        </row>
        <row r="968">
          <cell r="G968" t="str">
            <v>0393ILC00050512</v>
          </cell>
          <cell r="H968">
            <v>40856</v>
          </cell>
          <cell r="M968">
            <v>4390653</v>
          </cell>
        </row>
        <row r="969">
          <cell r="G969" t="str">
            <v>Total November 2011</v>
          </cell>
          <cell r="M969">
            <v>128234942</v>
          </cell>
        </row>
        <row r="970">
          <cell r="G970" t="str">
            <v>0393ILC00038512</v>
          </cell>
          <cell r="H970">
            <v>40801</v>
          </cell>
          <cell r="M970">
            <v>5880185</v>
          </cell>
        </row>
        <row r="971">
          <cell r="G971" t="str">
            <v>0393ILC00038512</v>
          </cell>
          <cell r="H971">
            <v>40801</v>
          </cell>
          <cell r="M971">
            <v>4402759</v>
          </cell>
        </row>
        <row r="972">
          <cell r="G972" t="str">
            <v>0393ILC00038512</v>
          </cell>
          <cell r="H972">
            <v>40801</v>
          </cell>
          <cell r="M972">
            <v>4409696</v>
          </cell>
        </row>
        <row r="973">
          <cell r="G973" t="str">
            <v>0393ILC00038512</v>
          </cell>
          <cell r="H973">
            <v>40801</v>
          </cell>
          <cell r="M973">
            <v>4455285</v>
          </cell>
        </row>
        <row r="974">
          <cell r="G974" t="str">
            <v>0393ILC00038512</v>
          </cell>
          <cell r="H974">
            <v>40801</v>
          </cell>
          <cell r="M974">
            <v>7896721</v>
          </cell>
        </row>
        <row r="975">
          <cell r="G975" t="str">
            <v>0393ILC00038512</v>
          </cell>
          <cell r="H975">
            <v>40801</v>
          </cell>
          <cell r="M975">
            <v>2943926</v>
          </cell>
        </row>
        <row r="976">
          <cell r="G976" t="str">
            <v>0173LCO-0002449</v>
          </cell>
          <cell r="H976">
            <v>40869</v>
          </cell>
          <cell r="M976">
            <v>2310502</v>
          </cell>
        </row>
        <row r="977">
          <cell r="G977" t="str">
            <v>0393ILC00040412</v>
          </cell>
          <cell r="H977">
            <v>40812</v>
          </cell>
          <cell r="M977">
            <v>2229433</v>
          </cell>
        </row>
        <row r="978">
          <cell r="G978" t="str">
            <v>0393ILC00040412</v>
          </cell>
          <cell r="H978">
            <v>40812</v>
          </cell>
          <cell r="M978">
            <v>9205547</v>
          </cell>
        </row>
        <row r="979">
          <cell r="G979" t="str">
            <v>0393ILC00050512</v>
          </cell>
          <cell r="H979">
            <v>40856</v>
          </cell>
          <cell r="M979">
            <v>2335685</v>
          </cell>
        </row>
        <row r="980">
          <cell r="G980" t="str">
            <v>0393ILC00050512</v>
          </cell>
          <cell r="H980">
            <v>40856</v>
          </cell>
          <cell r="M980">
            <v>4361189</v>
          </cell>
        </row>
        <row r="981">
          <cell r="G981" t="str">
            <v>0393ILC00050512</v>
          </cell>
          <cell r="H981">
            <v>40856</v>
          </cell>
          <cell r="M981">
            <v>6840223</v>
          </cell>
        </row>
        <row r="982">
          <cell r="G982" t="str">
            <v>0393ILC00050512</v>
          </cell>
          <cell r="H982">
            <v>40856</v>
          </cell>
          <cell r="M982">
            <v>4592335</v>
          </cell>
        </row>
        <row r="983">
          <cell r="G983" t="str">
            <v>0393ILC00050512</v>
          </cell>
          <cell r="H983">
            <v>40856</v>
          </cell>
          <cell r="M983">
            <v>2242926</v>
          </cell>
        </row>
        <row r="984">
          <cell r="G984" t="str">
            <v>0393ILC00050512</v>
          </cell>
          <cell r="H984">
            <v>40856</v>
          </cell>
          <cell r="M984">
            <v>2155345</v>
          </cell>
        </row>
        <row r="985">
          <cell r="G985" t="str">
            <v>0393ILC00050512</v>
          </cell>
          <cell r="H985">
            <v>40856</v>
          </cell>
          <cell r="M985">
            <v>2302826</v>
          </cell>
        </row>
        <row r="986">
          <cell r="G986" t="str">
            <v>0173LCO-0002449</v>
          </cell>
          <cell r="H986">
            <v>40869</v>
          </cell>
          <cell r="M986">
            <v>2407257</v>
          </cell>
        </row>
        <row r="987">
          <cell r="G987" t="str">
            <v>0173LCO-0002357</v>
          </cell>
          <cell r="H987">
            <v>40721</v>
          </cell>
          <cell r="M987">
            <v>2421822</v>
          </cell>
        </row>
        <row r="988">
          <cell r="G988" t="str">
            <v>0393ILC00038512</v>
          </cell>
          <cell r="H988">
            <v>40801</v>
          </cell>
          <cell r="M988">
            <v>8915525</v>
          </cell>
        </row>
        <row r="989">
          <cell r="G989" t="str">
            <v>0393ILC00050512</v>
          </cell>
          <cell r="H989">
            <v>40856</v>
          </cell>
          <cell r="M989">
            <v>9156389</v>
          </cell>
        </row>
        <row r="990">
          <cell r="G990" t="str">
            <v>0393ILC00050512</v>
          </cell>
          <cell r="H990">
            <v>40856</v>
          </cell>
          <cell r="M990">
            <v>6681535</v>
          </cell>
        </row>
        <row r="991">
          <cell r="G991" t="str">
            <v>0393ILC00050512</v>
          </cell>
          <cell r="H991">
            <v>40856</v>
          </cell>
          <cell r="M991">
            <v>6808042</v>
          </cell>
        </row>
        <row r="992">
          <cell r="G992" t="str">
            <v>0393ILC00050512</v>
          </cell>
          <cell r="H992">
            <v>40856</v>
          </cell>
          <cell r="M992">
            <v>17977183</v>
          </cell>
        </row>
        <row r="993">
          <cell r="G993" t="str">
            <v>0393ILC00054412</v>
          </cell>
          <cell r="H993">
            <v>40870</v>
          </cell>
          <cell r="M993">
            <v>877750</v>
          </cell>
        </row>
        <row r="994">
          <cell r="G994" t="str">
            <v>0393ILC00038512</v>
          </cell>
          <cell r="H994">
            <v>40801</v>
          </cell>
          <cell r="M994">
            <v>2958298</v>
          </cell>
        </row>
        <row r="995">
          <cell r="G995" t="str">
            <v>0393ILC00038512</v>
          </cell>
          <cell r="H995">
            <v>40801</v>
          </cell>
          <cell r="M995">
            <v>1034166</v>
          </cell>
        </row>
        <row r="996">
          <cell r="G996" t="str">
            <v>0173LCO-0002449</v>
          </cell>
          <cell r="H996">
            <v>40869</v>
          </cell>
          <cell r="M996">
            <v>5949392</v>
          </cell>
        </row>
        <row r="997">
          <cell r="G997" t="str">
            <v>Total December 2011</v>
          </cell>
          <cell r="M997">
            <v>133751942</v>
          </cell>
        </row>
        <row r="998">
          <cell r="G998" t="str">
            <v>0393ILC00054412</v>
          </cell>
          <cell r="H998">
            <v>40870</v>
          </cell>
          <cell r="M998">
            <v>864535</v>
          </cell>
        </row>
        <row r="999">
          <cell r="G999" t="str">
            <v>0393ILC00054412</v>
          </cell>
          <cell r="H999">
            <v>40870</v>
          </cell>
          <cell r="M999">
            <v>858384</v>
          </cell>
        </row>
        <row r="1000">
          <cell r="G1000" t="str">
            <v>0393ILC00054412</v>
          </cell>
          <cell r="H1000">
            <v>40870</v>
          </cell>
          <cell r="M1000">
            <v>862635</v>
          </cell>
        </row>
        <row r="1001">
          <cell r="G1001" t="str">
            <v>0173LCO-0002472</v>
          </cell>
          <cell r="H1001">
            <v>40889</v>
          </cell>
          <cell r="M1001">
            <v>4532006</v>
          </cell>
        </row>
        <row r="1002">
          <cell r="G1002" t="str">
            <v>0173LCO-0002472</v>
          </cell>
          <cell r="H1002">
            <v>40889</v>
          </cell>
          <cell r="M1002">
            <v>3053778</v>
          </cell>
        </row>
        <row r="1003">
          <cell r="G1003" t="str">
            <v>0173LCO-0002472</v>
          </cell>
          <cell r="H1003">
            <v>40889</v>
          </cell>
          <cell r="M1003">
            <v>4470670</v>
          </cell>
        </row>
        <row r="1004">
          <cell r="G1004" t="str">
            <v>0173LCO-0002449</v>
          </cell>
          <cell r="H1004">
            <v>40869</v>
          </cell>
          <cell r="M1004">
            <v>6651054</v>
          </cell>
        </row>
        <row r="1005">
          <cell r="G1005" t="str">
            <v>0393ILC00061012</v>
          </cell>
          <cell r="H1005">
            <v>40886</v>
          </cell>
          <cell r="M1005">
            <v>31103607</v>
          </cell>
        </row>
        <row r="1006">
          <cell r="G1006" t="str">
            <v>0393ILC00038512</v>
          </cell>
          <cell r="H1006">
            <v>40801</v>
          </cell>
          <cell r="M1006">
            <v>92232.4</v>
          </cell>
        </row>
        <row r="1007">
          <cell r="G1007" t="str">
            <v>0393ILC00038512</v>
          </cell>
          <cell r="H1007">
            <v>40801</v>
          </cell>
          <cell r="M1007">
            <v>60945.04</v>
          </cell>
        </row>
        <row r="1008">
          <cell r="G1008" t="str">
            <v>0393ILC00038512</v>
          </cell>
          <cell r="H1008">
            <v>40801</v>
          </cell>
          <cell r="M1008">
            <v>91289.12</v>
          </cell>
        </row>
        <row r="1009">
          <cell r="G1009" t="str">
            <v>0393ILC00038512</v>
          </cell>
          <cell r="H1009">
            <v>40801</v>
          </cell>
          <cell r="M1009">
            <v>295277.84000000003</v>
          </cell>
        </row>
        <row r="1010">
          <cell r="G1010" t="str">
            <v>0393ILC00038512</v>
          </cell>
          <cell r="H1010">
            <v>40801</v>
          </cell>
          <cell r="M1010">
            <v>164630.96</v>
          </cell>
        </row>
        <row r="1011">
          <cell r="G1011" t="str">
            <v>0393ILC00038512</v>
          </cell>
          <cell r="H1011">
            <v>40801</v>
          </cell>
          <cell r="M1011">
            <v>184568.8</v>
          </cell>
        </row>
        <row r="1012">
          <cell r="G1012" t="str">
            <v>0393ILC00038512</v>
          </cell>
          <cell r="H1012">
            <v>40801</v>
          </cell>
          <cell r="M1012">
            <v>21408.400000000001</v>
          </cell>
        </row>
        <row r="1013">
          <cell r="G1013" t="str">
            <v>0393ILC00038512</v>
          </cell>
          <cell r="H1013">
            <v>40801</v>
          </cell>
          <cell r="M1013">
            <v>61242.48</v>
          </cell>
        </row>
        <row r="1014">
          <cell r="G1014" t="str">
            <v>0393ILC00050512</v>
          </cell>
          <cell r="H1014">
            <v>40856</v>
          </cell>
          <cell r="M1014">
            <v>2190434</v>
          </cell>
        </row>
        <row r="1015">
          <cell r="G1015" t="str">
            <v>0173LCO-0002472</v>
          </cell>
          <cell r="H1015">
            <v>40889</v>
          </cell>
          <cell r="M1015">
            <v>6757554</v>
          </cell>
        </row>
        <row r="1016">
          <cell r="G1016" t="str">
            <v>0173LCO-0002472</v>
          </cell>
          <cell r="H1016">
            <v>40889</v>
          </cell>
          <cell r="M1016">
            <v>9556640</v>
          </cell>
        </row>
        <row r="1017">
          <cell r="G1017" t="str">
            <v>0173LCO-0002472</v>
          </cell>
          <cell r="H1017">
            <v>40889</v>
          </cell>
          <cell r="M1017">
            <v>9940991</v>
          </cell>
        </row>
        <row r="1018">
          <cell r="G1018" t="str">
            <v>Total January 2012</v>
          </cell>
          <cell r="M1018">
            <v>251170656.04000002</v>
          </cell>
        </row>
        <row r="1019">
          <cell r="G1019" t="str">
            <v>0958IDC110000362</v>
          </cell>
          <cell r="H1019">
            <v>40864</v>
          </cell>
          <cell r="M1019">
            <v>31659510</v>
          </cell>
        </row>
        <row r="1020">
          <cell r="G1020" t="str">
            <v>120126ILCU00241</v>
          </cell>
          <cell r="H1020">
            <v>40933</v>
          </cell>
          <cell r="M1020">
            <v>6228022</v>
          </cell>
        </row>
        <row r="1021">
          <cell r="G1021" t="str">
            <v>120126ILCU00240</v>
          </cell>
          <cell r="H1021">
            <v>40933</v>
          </cell>
          <cell r="M1021">
            <v>4582384</v>
          </cell>
        </row>
        <row r="1022">
          <cell r="G1022" t="str">
            <v>0173LCO-0002491</v>
          </cell>
          <cell r="H1022">
            <v>40899</v>
          </cell>
          <cell r="M1022">
            <v>538378</v>
          </cell>
        </row>
        <row r="1023">
          <cell r="G1023" t="str">
            <v>0173LCO-0002491</v>
          </cell>
          <cell r="H1023">
            <v>40899</v>
          </cell>
          <cell r="M1023">
            <v>24244279</v>
          </cell>
        </row>
        <row r="1024">
          <cell r="G1024" t="str">
            <v>0173LCO-0002472</v>
          </cell>
          <cell r="H1024">
            <v>40889</v>
          </cell>
          <cell r="M1024">
            <v>17873307</v>
          </cell>
        </row>
        <row r="1025">
          <cell r="G1025" t="str">
            <v>0173LCO-0002472</v>
          </cell>
          <cell r="H1025">
            <v>40889</v>
          </cell>
          <cell r="M1025">
            <v>13667077</v>
          </cell>
        </row>
        <row r="1026">
          <cell r="G1026" t="str">
            <v>0393ILC00054412</v>
          </cell>
          <cell r="H1026">
            <v>40870</v>
          </cell>
          <cell r="M1026">
            <v>864839</v>
          </cell>
        </row>
        <row r="1027">
          <cell r="G1027" t="str">
            <v>0393ILC00054412</v>
          </cell>
          <cell r="H1027">
            <v>40870</v>
          </cell>
          <cell r="M1027">
            <v>754722</v>
          </cell>
        </row>
        <row r="1028">
          <cell r="G1028" t="str">
            <v>0173LCO-0002472</v>
          </cell>
          <cell r="H1028">
            <v>40889</v>
          </cell>
          <cell r="M1028">
            <v>13972024</v>
          </cell>
        </row>
        <row r="1029">
          <cell r="G1029" t="str">
            <v>0173LCO-0002472</v>
          </cell>
          <cell r="H1029">
            <v>40889</v>
          </cell>
          <cell r="M1029">
            <v>4720090</v>
          </cell>
        </row>
        <row r="1030">
          <cell r="G1030" t="str">
            <v>0173LCO-0002472</v>
          </cell>
          <cell r="H1030">
            <v>40889</v>
          </cell>
          <cell r="M1030">
            <v>6962737</v>
          </cell>
        </row>
        <row r="1031">
          <cell r="G1031" t="str">
            <v>0173LCO-0002572</v>
          </cell>
          <cell r="H1031">
            <v>40932</v>
          </cell>
          <cell r="M1031">
            <v>3523156</v>
          </cell>
        </row>
        <row r="1032">
          <cell r="G1032" t="str">
            <v>0173LCO-0002572</v>
          </cell>
          <cell r="H1032">
            <v>40932</v>
          </cell>
          <cell r="M1032">
            <v>1582607</v>
          </cell>
        </row>
        <row r="1033">
          <cell r="G1033" t="str">
            <v>0173LCO-0002573</v>
          </cell>
          <cell r="H1033">
            <v>40932</v>
          </cell>
          <cell r="M1033">
            <v>9419132</v>
          </cell>
        </row>
        <row r="1034">
          <cell r="G1034" t="str">
            <v>0173LCO-0002573</v>
          </cell>
          <cell r="H1034">
            <v>40932</v>
          </cell>
          <cell r="M1034">
            <v>4305950</v>
          </cell>
        </row>
        <row r="1035">
          <cell r="G1035" t="str">
            <v>0173LCO-0002573</v>
          </cell>
          <cell r="H1035">
            <v>40932</v>
          </cell>
          <cell r="M1035">
            <v>4784889</v>
          </cell>
        </row>
        <row r="1036">
          <cell r="G1036" t="str">
            <v>0393ILC00054412</v>
          </cell>
          <cell r="H1036">
            <v>40870</v>
          </cell>
          <cell r="M1036">
            <v>825334</v>
          </cell>
        </row>
        <row r="1037">
          <cell r="G1037" t="str">
            <v>0393ILC00054412</v>
          </cell>
          <cell r="H1037">
            <v>40870</v>
          </cell>
          <cell r="M1037">
            <v>344799</v>
          </cell>
        </row>
        <row r="1038">
          <cell r="G1038" t="str">
            <v>0173LCO-0002472</v>
          </cell>
          <cell r="H1038">
            <v>40889</v>
          </cell>
          <cell r="M1038">
            <v>4677492</v>
          </cell>
        </row>
        <row r="1039">
          <cell r="G1039" t="str">
            <v>154ILCU120250001</v>
          </cell>
          <cell r="H1039">
            <v>40933</v>
          </cell>
          <cell r="M1039">
            <v>10751182</v>
          </cell>
        </row>
        <row r="1040">
          <cell r="G1040" t="str">
            <v>Total February 2012</v>
          </cell>
          <cell r="M1040">
            <v>166281910</v>
          </cell>
        </row>
        <row r="1041">
          <cell r="G1041" t="str">
            <v>120126ILCU00239</v>
          </cell>
          <cell r="H1041">
            <v>40933</v>
          </cell>
          <cell r="M1041">
            <v>10356334</v>
          </cell>
        </row>
        <row r="1042">
          <cell r="G1042" t="str">
            <v>0173LCO-0002472</v>
          </cell>
          <cell r="H1042">
            <v>40889</v>
          </cell>
          <cell r="M1042">
            <v>2356144</v>
          </cell>
        </row>
        <row r="1043">
          <cell r="G1043" t="str">
            <v>0173LCO-0002573</v>
          </cell>
          <cell r="H1043">
            <v>40932</v>
          </cell>
          <cell r="M1043">
            <v>1819908</v>
          </cell>
        </row>
        <row r="1044">
          <cell r="G1044" t="str">
            <v>12012ILCU00460</v>
          </cell>
          <cell r="H1044">
            <v>40949</v>
          </cell>
          <cell r="M1044">
            <v>9354531</v>
          </cell>
        </row>
        <row r="1045">
          <cell r="G1045" t="str">
            <v>12012ILCU00460</v>
          </cell>
          <cell r="H1045">
            <v>40949</v>
          </cell>
          <cell r="M1045">
            <v>622035</v>
          </cell>
        </row>
        <row r="1046">
          <cell r="G1046" t="str">
            <v>12012ILCU00460</v>
          </cell>
          <cell r="H1046">
            <v>40949</v>
          </cell>
          <cell r="M1046">
            <v>4593342</v>
          </cell>
        </row>
        <row r="1047">
          <cell r="G1047" t="str">
            <v>12012ILCU00460</v>
          </cell>
          <cell r="H1047">
            <v>40949</v>
          </cell>
          <cell r="M1047">
            <v>4601743</v>
          </cell>
        </row>
        <row r="1048">
          <cell r="G1048" t="str">
            <v>12012ILCU00460</v>
          </cell>
          <cell r="H1048">
            <v>40949</v>
          </cell>
          <cell r="M1048">
            <v>9100836</v>
          </cell>
        </row>
        <row r="1049">
          <cell r="G1049" t="str">
            <v>12012ILCU00543</v>
          </cell>
          <cell r="H1049">
            <v>40961</v>
          </cell>
          <cell r="M1049">
            <v>1891022</v>
          </cell>
        </row>
        <row r="1050">
          <cell r="G1050" t="str">
            <v>12012ILCU00543</v>
          </cell>
          <cell r="H1050">
            <v>40961</v>
          </cell>
          <cell r="M1050">
            <v>1885533</v>
          </cell>
        </row>
        <row r="1051">
          <cell r="G1051" t="str">
            <v>12012ILCU00543</v>
          </cell>
          <cell r="H1051">
            <v>40961</v>
          </cell>
          <cell r="M1051">
            <v>1996078</v>
          </cell>
        </row>
        <row r="1052">
          <cell r="G1052" t="str">
            <v>12012ILCU00543</v>
          </cell>
          <cell r="H1052">
            <v>40961</v>
          </cell>
          <cell r="M1052">
            <v>1882025</v>
          </cell>
        </row>
        <row r="1053">
          <cell r="G1053" t="str">
            <v>12012ILCU00460</v>
          </cell>
          <cell r="H1053">
            <v>40949</v>
          </cell>
          <cell r="M1053">
            <v>4550595</v>
          </cell>
        </row>
        <row r="1054">
          <cell r="G1054" t="str">
            <v>12012ILCU00460</v>
          </cell>
          <cell r="H1054">
            <v>40949</v>
          </cell>
          <cell r="M1054">
            <v>13901974</v>
          </cell>
        </row>
        <row r="1055">
          <cell r="G1055" t="str">
            <v>0173LCO-0002572</v>
          </cell>
          <cell r="H1055">
            <v>40932</v>
          </cell>
          <cell r="M1055">
            <v>3494713</v>
          </cell>
        </row>
        <row r="1056">
          <cell r="G1056" t="str">
            <v>0173LCO-0002632</v>
          </cell>
          <cell r="H1056">
            <v>40969</v>
          </cell>
          <cell r="M1056">
            <v>4860204</v>
          </cell>
        </row>
        <row r="1057">
          <cell r="G1057" t="str">
            <v>12012ILCU00460</v>
          </cell>
          <cell r="H1057">
            <v>40949</v>
          </cell>
          <cell r="M1057">
            <v>7010485</v>
          </cell>
        </row>
        <row r="1058">
          <cell r="G1058" t="str">
            <v>12012ILCU00460</v>
          </cell>
          <cell r="H1058">
            <v>40949</v>
          </cell>
          <cell r="M1058">
            <v>11761188</v>
          </cell>
        </row>
        <row r="1059">
          <cell r="G1059" t="str">
            <v>0393ILC00103212</v>
          </cell>
          <cell r="H1059">
            <v>40978</v>
          </cell>
          <cell r="M1059">
            <v>2393053</v>
          </cell>
        </row>
        <row r="1060">
          <cell r="G1060" t="str">
            <v>0393ILC00103212</v>
          </cell>
          <cell r="H1060">
            <v>40978</v>
          </cell>
          <cell r="M1060">
            <v>2242617</v>
          </cell>
        </row>
        <row r="1061">
          <cell r="G1061" t="str">
            <v>Total March 2012</v>
          </cell>
          <cell r="M1061">
            <v>266956270</v>
          </cell>
        </row>
        <row r="1062">
          <cell r="G1062" t="str">
            <v>0393ILC00103212</v>
          </cell>
          <cell r="H1062">
            <v>40978</v>
          </cell>
          <cell r="M1062">
            <v>7165934</v>
          </cell>
        </row>
        <row r="1063">
          <cell r="G1063" t="str">
            <v>0393ILC00103212</v>
          </cell>
          <cell r="H1063">
            <v>40978</v>
          </cell>
          <cell r="M1063">
            <v>9524317</v>
          </cell>
        </row>
        <row r="1064">
          <cell r="G1064" t="str">
            <v>0393ILC00103212</v>
          </cell>
          <cell r="H1064">
            <v>40978</v>
          </cell>
          <cell r="M1064">
            <v>4804677</v>
          </cell>
        </row>
        <row r="1065">
          <cell r="G1065" t="str">
            <v>0393ILC00103212</v>
          </cell>
          <cell r="H1065">
            <v>40978</v>
          </cell>
          <cell r="M1065">
            <v>7056768</v>
          </cell>
        </row>
        <row r="1066">
          <cell r="G1066" t="str">
            <v>0393ILC00103112</v>
          </cell>
          <cell r="H1066">
            <v>40978</v>
          </cell>
          <cell r="M1066">
            <v>4996491</v>
          </cell>
        </row>
        <row r="1067">
          <cell r="G1067" t="str">
            <v>12012ILCU00460</v>
          </cell>
          <cell r="H1067">
            <v>40949</v>
          </cell>
          <cell r="M1067">
            <v>2478739</v>
          </cell>
        </row>
        <row r="1068">
          <cell r="G1068" t="str">
            <v>12012ILCU00460</v>
          </cell>
          <cell r="H1068">
            <v>40949</v>
          </cell>
          <cell r="M1068">
            <v>2380844</v>
          </cell>
        </row>
        <row r="1069">
          <cell r="G1069" t="str">
            <v>12012ILCU00460</v>
          </cell>
          <cell r="H1069">
            <v>40949</v>
          </cell>
          <cell r="M1069">
            <v>4532536</v>
          </cell>
        </row>
        <row r="1070">
          <cell r="G1070" t="str">
            <v>12012ILCU00460</v>
          </cell>
          <cell r="H1070">
            <v>40949</v>
          </cell>
          <cell r="M1070">
            <v>1739712</v>
          </cell>
        </row>
        <row r="1071">
          <cell r="G1071" t="str">
            <v>12012ILCU00460</v>
          </cell>
          <cell r="H1071">
            <v>40949</v>
          </cell>
          <cell r="M1071">
            <v>4866785</v>
          </cell>
        </row>
        <row r="1072">
          <cell r="G1072" t="str">
            <v>0393ILC00103212</v>
          </cell>
          <cell r="H1072">
            <v>40978</v>
          </cell>
          <cell r="M1072">
            <v>2471987</v>
          </cell>
        </row>
        <row r="1073">
          <cell r="G1073" t="str">
            <v>0393ILC00103212</v>
          </cell>
          <cell r="H1073">
            <v>40978</v>
          </cell>
          <cell r="M1073">
            <v>4772413</v>
          </cell>
        </row>
        <row r="1074">
          <cell r="G1074" t="str">
            <v>Total April 2012</v>
          </cell>
          <cell r="M1074">
            <v>56791203</v>
          </cell>
        </row>
        <row r="1075">
          <cell r="G1075" t="str">
            <v>0958IDC110000363</v>
          </cell>
          <cell r="H1075">
            <v>40864</v>
          </cell>
          <cell r="M1075">
            <v>61258428</v>
          </cell>
        </row>
        <row r="1076">
          <cell r="G1076" t="str">
            <v>0393ILC00103212</v>
          </cell>
          <cell r="H1076">
            <v>40978</v>
          </cell>
          <cell r="M1076">
            <v>2425903</v>
          </cell>
        </row>
        <row r="1077">
          <cell r="G1077" t="str">
            <v>0393ILC00103212</v>
          </cell>
          <cell r="H1077">
            <v>40978</v>
          </cell>
          <cell r="M1077">
            <v>2474982</v>
          </cell>
        </row>
        <row r="1078">
          <cell r="G1078" t="str">
            <v>0393ILC00103212</v>
          </cell>
          <cell r="H1078">
            <v>40978</v>
          </cell>
          <cell r="M1078">
            <v>4803563</v>
          </cell>
        </row>
        <row r="1079">
          <cell r="G1079" t="str">
            <v>0393ILC00103212</v>
          </cell>
          <cell r="H1079">
            <v>40978</v>
          </cell>
          <cell r="M1079">
            <v>14207180</v>
          </cell>
        </row>
        <row r="1080">
          <cell r="G1080" t="str">
            <v>0393ILC00103212</v>
          </cell>
          <cell r="H1080">
            <v>40978</v>
          </cell>
          <cell r="M1080">
            <v>12076009</v>
          </cell>
        </row>
        <row r="1081">
          <cell r="G1081" t="str">
            <v>0393ILC00103112</v>
          </cell>
          <cell r="H1081">
            <v>40978</v>
          </cell>
          <cell r="M1081">
            <v>6226079</v>
          </cell>
        </row>
        <row r="1082">
          <cell r="G1082" t="str">
            <v>0393ILC00103112</v>
          </cell>
          <cell r="H1082">
            <v>40978</v>
          </cell>
          <cell r="M1082">
            <v>1430463</v>
          </cell>
        </row>
        <row r="1083">
          <cell r="G1083" t="str">
            <v>0173LCO-0002731</v>
          </cell>
          <cell r="H1083">
            <v>41024</v>
          </cell>
          <cell r="M1083">
            <v>4628908</v>
          </cell>
        </row>
        <row r="1084">
          <cell r="G1084" t="str">
            <v>0173LCO-0002731</v>
          </cell>
          <cell r="H1084">
            <v>41024</v>
          </cell>
          <cell r="M1084">
            <v>9127089</v>
          </cell>
        </row>
        <row r="1085">
          <cell r="G1085" t="str">
            <v>0173LCO-0002731</v>
          </cell>
          <cell r="H1085">
            <v>41024</v>
          </cell>
          <cell r="M1085">
            <v>2296115</v>
          </cell>
        </row>
        <row r="1086">
          <cell r="G1086" t="str">
            <v>0173LCO-0002731</v>
          </cell>
          <cell r="H1086">
            <v>41024</v>
          </cell>
          <cell r="M1086">
            <v>2360571</v>
          </cell>
        </row>
        <row r="1087">
          <cell r="G1087" t="str">
            <v>0173LCO-0002731</v>
          </cell>
          <cell r="H1087">
            <v>41024</v>
          </cell>
          <cell r="M1087">
            <v>2372368</v>
          </cell>
        </row>
        <row r="1088">
          <cell r="G1088" t="str">
            <v>0173LCO-0002731</v>
          </cell>
          <cell r="H1088">
            <v>41024</v>
          </cell>
          <cell r="M1088">
            <v>2488991</v>
          </cell>
        </row>
        <row r="1089">
          <cell r="G1089" t="str">
            <v>0173LCO-0002731</v>
          </cell>
          <cell r="H1089">
            <v>41024</v>
          </cell>
          <cell r="M1089">
            <v>2378253</v>
          </cell>
        </row>
        <row r="1090">
          <cell r="G1090" t="str">
            <v>0393ILC00103212</v>
          </cell>
          <cell r="H1090">
            <v>40978</v>
          </cell>
          <cell r="M1090">
            <v>13887659</v>
          </cell>
        </row>
        <row r="1091">
          <cell r="G1091" t="str">
            <v>0173LCO-0002731</v>
          </cell>
          <cell r="H1091">
            <v>41024</v>
          </cell>
          <cell r="M1091">
            <v>4950657</v>
          </cell>
        </row>
        <row r="1092">
          <cell r="G1092" t="str">
            <v>0393ILC00103112</v>
          </cell>
          <cell r="H1092">
            <v>40978</v>
          </cell>
          <cell r="M1092">
            <v>2317435</v>
          </cell>
        </row>
        <row r="1093">
          <cell r="G1093" t="str">
            <v>0173LCO-0002735</v>
          </cell>
          <cell r="H1093">
            <v>41026</v>
          </cell>
          <cell r="M1093">
            <v>3330095</v>
          </cell>
        </row>
        <row r="1094">
          <cell r="G1094" t="str">
            <v>0173LCO-0002731</v>
          </cell>
          <cell r="H1094">
            <v>41024</v>
          </cell>
          <cell r="M1094">
            <v>2386183</v>
          </cell>
        </row>
        <row r="1095">
          <cell r="G1095" t="str">
            <v>0393ILC00013113</v>
          </cell>
          <cell r="H1095">
            <v>41041</v>
          </cell>
          <cell r="M1095">
            <v>2474794</v>
          </cell>
        </row>
        <row r="1096">
          <cell r="G1096" t="str">
            <v>0173LCO-0002731</v>
          </cell>
          <cell r="H1096">
            <v>41024</v>
          </cell>
          <cell r="M1096">
            <v>2298869</v>
          </cell>
        </row>
        <row r="1097">
          <cell r="G1097" t="str">
            <v>Total May 2012</v>
          </cell>
          <cell r="M1097">
            <v>162200594</v>
          </cell>
        </row>
        <row r="1098">
          <cell r="G1098" t="str">
            <v>120126ILCU01285</v>
          </cell>
          <cell r="H1098">
            <v>41044</v>
          </cell>
          <cell r="M1098">
            <v>4875678</v>
          </cell>
        </row>
        <row r="1099">
          <cell r="G1099" t="str">
            <v>120126ILCU01285</v>
          </cell>
          <cell r="H1099">
            <v>41044</v>
          </cell>
          <cell r="M1099">
            <v>11012636</v>
          </cell>
        </row>
        <row r="1100">
          <cell r="G1100" t="str">
            <v>120126ILCU01285</v>
          </cell>
          <cell r="H1100">
            <v>41044</v>
          </cell>
          <cell r="M1100">
            <v>8164937</v>
          </cell>
        </row>
        <row r="1101">
          <cell r="G1101" t="str">
            <v>120126ILCU01285</v>
          </cell>
          <cell r="H1101">
            <v>41044</v>
          </cell>
          <cell r="M1101">
            <v>13721789</v>
          </cell>
        </row>
        <row r="1102">
          <cell r="G1102" t="str">
            <v>0173LCO-0002731</v>
          </cell>
          <cell r="H1102">
            <v>41024</v>
          </cell>
          <cell r="M1102">
            <v>2500654</v>
          </cell>
        </row>
        <row r="1103">
          <cell r="G1103" t="str">
            <v>0173LCO-0002735</v>
          </cell>
          <cell r="H1103">
            <v>41026</v>
          </cell>
          <cell r="M1103">
            <v>2569316</v>
          </cell>
        </row>
        <row r="1104">
          <cell r="G1104" t="str">
            <v>12012ILCU01284</v>
          </cell>
          <cell r="H1104">
            <v>41044</v>
          </cell>
          <cell r="M1104">
            <v>2567960</v>
          </cell>
        </row>
        <row r="1105">
          <cell r="G1105" t="str">
            <v>0393ILC00013113</v>
          </cell>
          <cell r="H1105">
            <v>41041</v>
          </cell>
          <cell r="M1105">
            <v>4816205</v>
          </cell>
        </row>
        <row r="1106">
          <cell r="G1106" t="str">
            <v>0173LCO-0002731</v>
          </cell>
          <cell r="H1106">
            <v>41024</v>
          </cell>
          <cell r="M1106">
            <v>4886252</v>
          </cell>
        </row>
        <row r="1107">
          <cell r="G1107" t="str">
            <v>0173LCO-0002735</v>
          </cell>
          <cell r="H1107">
            <v>41026</v>
          </cell>
          <cell r="M1107">
            <v>1853271</v>
          </cell>
        </row>
        <row r="1108">
          <cell r="G1108" t="str">
            <v>12012ILCU01283</v>
          </cell>
          <cell r="H1108">
            <v>41044</v>
          </cell>
          <cell r="M1108">
            <v>9605463</v>
          </cell>
        </row>
        <row r="1109">
          <cell r="G1109" t="str">
            <v>12012ILCU01283</v>
          </cell>
          <cell r="H1109">
            <v>41044</v>
          </cell>
          <cell r="M1109">
            <v>4892909</v>
          </cell>
        </row>
        <row r="1110">
          <cell r="G1110" t="str">
            <v>12012ILCU01283</v>
          </cell>
          <cell r="H1110">
            <v>41044</v>
          </cell>
          <cell r="M1110">
            <v>5004711</v>
          </cell>
        </row>
        <row r="1111">
          <cell r="G1111" t="str">
            <v>120126ILCU01285</v>
          </cell>
          <cell r="H1111">
            <v>41044</v>
          </cell>
          <cell r="M1111">
            <v>13582717</v>
          </cell>
        </row>
        <row r="1112">
          <cell r="G1112" t="str">
            <v>120126ILCU01285</v>
          </cell>
          <cell r="H1112">
            <v>41044</v>
          </cell>
          <cell r="M1112">
            <v>3344427</v>
          </cell>
        </row>
        <row r="1113">
          <cell r="G1113" t="str">
            <v>120126ILCU01285</v>
          </cell>
          <cell r="H1113">
            <v>41044</v>
          </cell>
          <cell r="M1113">
            <v>5376026</v>
          </cell>
        </row>
        <row r="1114">
          <cell r="G1114" t="str">
            <v>120126ILCU01285</v>
          </cell>
          <cell r="H1114">
            <v>41044</v>
          </cell>
          <cell r="M1114">
            <v>5212356</v>
          </cell>
        </row>
        <row r="1115">
          <cell r="G1115" t="str">
            <v>120126ILCU01285</v>
          </cell>
          <cell r="H1115">
            <v>41044</v>
          </cell>
          <cell r="M1115">
            <v>8852917</v>
          </cell>
        </row>
        <row r="1116">
          <cell r="G1116" t="str">
            <v>120126ILCU01285</v>
          </cell>
          <cell r="H1116">
            <v>41044</v>
          </cell>
          <cell r="M1116">
            <v>4732580</v>
          </cell>
        </row>
      </sheetData>
      <sheetData sheetId="17">
        <row r="1">
          <cell r="G1" t="str">
            <v>LC No.</v>
          </cell>
          <cell r="H1" t="str">
            <v>LC Date</v>
          </cell>
          <cell r="M1" t="str">
            <v>Total B/E Amount</v>
          </cell>
        </row>
        <row r="2">
          <cell r="G2" t="str">
            <v>393ILC118608</v>
          </cell>
          <cell r="H2">
            <v>39505</v>
          </cell>
          <cell r="M2">
            <v>7208091</v>
          </cell>
        </row>
        <row r="3">
          <cell r="G3" t="str">
            <v>001LM02080590001</v>
          </cell>
          <cell r="H3">
            <v>39506</v>
          </cell>
          <cell r="M3">
            <v>792642.35</v>
          </cell>
        </row>
        <row r="4">
          <cell r="G4" t="str">
            <v>393ILC118708</v>
          </cell>
          <cell r="H4">
            <v>39506</v>
          </cell>
          <cell r="M4">
            <v>3757194</v>
          </cell>
        </row>
        <row r="5">
          <cell r="G5" t="str">
            <v>Total for March 2008</v>
          </cell>
          <cell r="M5">
            <v>11757927.35</v>
          </cell>
        </row>
        <row r="6">
          <cell r="G6" t="str">
            <v>001LM02080590001</v>
          </cell>
          <cell r="H6">
            <v>39506</v>
          </cell>
          <cell r="M6">
            <v>1460617.91</v>
          </cell>
        </row>
        <row r="7">
          <cell r="G7" t="str">
            <v>001LM02080590001</v>
          </cell>
          <cell r="H7">
            <v>39506</v>
          </cell>
          <cell r="M7">
            <v>772980.67</v>
          </cell>
        </row>
        <row r="8">
          <cell r="G8" t="str">
            <v>001LM02080590001</v>
          </cell>
          <cell r="H8">
            <v>39506</v>
          </cell>
          <cell r="M8">
            <v>809802.63</v>
          </cell>
        </row>
        <row r="9">
          <cell r="G9" t="str">
            <v>001LM02080590001</v>
          </cell>
          <cell r="H9">
            <v>39506</v>
          </cell>
          <cell r="M9">
            <v>1476731.43</v>
          </cell>
        </row>
        <row r="10">
          <cell r="G10" t="str">
            <v>001LM02080590001</v>
          </cell>
          <cell r="H10">
            <v>39506</v>
          </cell>
          <cell r="M10">
            <v>2105757.9</v>
          </cell>
        </row>
        <row r="11">
          <cell r="G11" t="str">
            <v>393ILC118608</v>
          </cell>
          <cell r="H11">
            <v>39505</v>
          </cell>
          <cell r="M11">
            <v>4101706</v>
          </cell>
        </row>
        <row r="12">
          <cell r="G12" t="str">
            <v>393ILC118608</v>
          </cell>
          <cell r="H12">
            <v>39505</v>
          </cell>
          <cell r="M12">
            <v>7060970</v>
          </cell>
        </row>
        <row r="13">
          <cell r="G13" t="str">
            <v>001LM02080590001</v>
          </cell>
          <cell r="H13">
            <v>39506</v>
          </cell>
          <cell r="M13">
            <v>620163.31999999995</v>
          </cell>
        </row>
        <row r="14">
          <cell r="G14" t="str">
            <v>Total for April 2008</v>
          </cell>
          <cell r="M14">
            <v>15365328.65</v>
          </cell>
        </row>
        <row r="15">
          <cell r="G15" t="str">
            <v>001LM02080980001</v>
          </cell>
          <cell r="H15">
            <v>39545</v>
          </cell>
          <cell r="M15">
            <v>2400032</v>
          </cell>
        </row>
        <row r="16">
          <cell r="G16" t="str">
            <v>001LM02080980001</v>
          </cell>
          <cell r="H16">
            <v>39545</v>
          </cell>
          <cell r="M16">
            <v>1813240</v>
          </cell>
        </row>
        <row r="17">
          <cell r="G17" t="str">
            <v>001LM02081020001</v>
          </cell>
          <cell r="H17">
            <v>39548</v>
          </cell>
          <cell r="M17">
            <v>15312108</v>
          </cell>
        </row>
        <row r="18">
          <cell r="G18" t="str">
            <v>0177508LCU000001</v>
          </cell>
          <cell r="H18">
            <v>39589</v>
          </cell>
          <cell r="M18">
            <v>7431716</v>
          </cell>
        </row>
        <row r="19">
          <cell r="G19" t="str">
            <v>001LM02081020001</v>
          </cell>
          <cell r="H19">
            <v>39548</v>
          </cell>
          <cell r="M19">
            <v>5231424</v>
          </cell>
        </row>
        <row r="20">
          <cell r="G20" t="str">
            <v>001LM02080980001</v>
          </cell>
          <cell r="H20">
            <v>39545</v>
          </cell>
          <cell r="M20">
            <v>3548915</v>
          </cell>
        </row>
        <row r="21">
          <cell r="G21" t="str">
            <v>0177508LCU000004</v>
          </cell>
          <cell r="H21">
            <v>39580</v>
          </cell>
          <cell r="M21">
            <v>4426647</v>
          </cell>
        </row>
        <row r="22">
          <cell r="G22" t="str">
            <v>0177508LCU000004</v>
          </cell>
          <cell r="H22">
            <v>39580</v>
          </cell>
          <cell r="M22">
            <v>1315224</v>
          </cell>
        </row>
        <row r="23">
          <cell r="G23" t="str">
            <v>0177508LCU000004</v>
          </cell>
          <cell r="H23">
            <v>39580</v>
          </cell>
          <cell r="M23">
            <v>4188106</v>
          </cell>
        </row>
        <row r="24">
          <cell r="G24" t="str">
            <v>0177508LCU000004</v>
          </cell>
          <cell r="H24">
            <v>39580</v>
          </cell>
          <cell r="M24">
            <v>690817</v>
          </cell>
        </row>
        <row r="25">
          <cell r="G25" t="str">
            <v>Total for May 2008</v>
          </cell>
          <cell r="M25">
            <v>46358229</v>
          </cell>
        </row>
        <row r="26">
          <cell r="G26" t="str">
            <v>393ILC143808</v>
          </cell>
          <cell r="H26">
            <v>39584</v>
          </cell>
          <cell r="M26">
            <v>728843.73</v>
          </cell>
        </row>
        <row r="27">
          <cell r="G27" t="str">
            <v>393ILC143508</v>
          </cell>
          <cell r="H27">
            <v>39584</v>
          </cell>
          <cell r="M27">
            <v>1608154.18</v>
          </cell>
        </row>
        <row r="28">
          <cell r="G28" t="str">
            <v>393ILC143508</v>
          </cell>
          <cell r="H28">
            <v>39584</v>
          </cell>
          <cell r="M28">
            <v>1416907.28</v>
          </cell>
        </row>
        <row r="29">
          <cell r="G29" t="str">
            <v>393ILC143808</v>
          </cell>
          <cell r="H29">
            <v>39584</v>
          </cell>
          <cell r="M29">
            <v>803163</v>
          </cell>
        </row>
        <row r="30">
          <cell r="G30" t="str">
            <v>001LM02080980001</v>
          </cell>
          <cell r="H30">
            <v>39545</v>
          </cell>
          <cell r="M30">
            <v>617819</v>
          </cell>
        </row>
        <row r="31">
          <cell r="G31" t="str">
            <v>0177508LCU000001</v>
          </cell>
          <cell r="H31">
            <v>39568</v>
          </cell>
          <cell r="M31">
            <v>2621567</v>
          </cell>
        </row>
        <row r="32">
          <cell r="G32" t="str">
            <v>0177508LCU000001</v>
          </cell>
          <cell r="H32">
            <v>39568</v>
          </cell>
          <cell r="M32">
            <v>5544824</v>
          </cell>
        </row>
        <row r="33">
          <cell r="G33" t="str">
            <v>0177508LCU000001</v>
          </cell>
          <cell r="H33">
            <v>39568</v>
          </cell>
          <cell r="M33">
            <v>3353318</v>
          </cell>
        </row>
        <row r="34">
          <cell r="G34" t="str">
            <v>0177508LCU000001</v>
          </cell>
          <cell r="H34">
            <v>39568</v>
          </cell>
          <cell r="M34">
            <v>2039813</v>
          </cell>
        </row>
        <row r="35">
          <cell r="G35" t="str">
            <v>0062ILC003208</v>
          </cell>
          <cell r="H35">
            <v>39574</v>
          </cell>
          <cell r="M35">
            <v>735127</v>
          </cell>
        </row>
        <row r="36">
          <cell r="G36" t="str">
            <v>Total for June 2008</v>
          </cell>
          <cell r="M36">
            <v>19469536.190000001</v>
          </cell>
        </row>
        <row r="37">
          <cell r="G37" t="str">
            <v>001LM02081480002</v>
          </cell>
          <cell r="H37">
            <v>39595</v>
          </cell>
          <cell r="M37">
            <v>18183170</v>
          </cell>
        </row>
        <row r="38">
          <cell r="G38" t="str">
            <v>0062ILC002808</v>
          </cell>
          <cell r="H38">
            <v>39562</v>
          </cell>
          <cell r="M38">
            <v>5574490</v>
          </cell>
        </row>
        <row r="39">
          <cell r="G39" t="str">
            <v>0062ILC002808</v>
          </cell>
          <cell r="H39">
            <v>39562</v>
          </cell>
          <cell r="M39">
            <v>5531260</v>
          </cell>
        </row>
        <row r="40">
          <cell r="G40" t="str">
            <v>0062ILC002808</v>
          </cell>
          <cell r="H40">
            <v>39562</v>
          </cell>
          <cell r="M40">
            <v>1618539</v>
          </cell>
        </row>
        <row r="41">
          <cell r="G41" t="str">
            <v>393ILC143808</v>
          </cell>
          <cell r="H41">
            <v>39584</v>
          </cell>
          <cell r="M41">
            <v>721057.12</v>
          </cell>
        </row>
        <row r="42">
          <cell r="G42" t="str">
            <v>393ILC143808</v>
          </cell>
          <cell r="H42">
            <v>39584</v>
          </cell>
          <cell r="M42">
            <v>739810.87</v>
          </cell>
        </row>
        <row r="43">
          <cell r="G43" t="str">
            <v>393ILC143808</v>
          </cell>
          <cell r="H43">
            <v>39584</v>
          </cell>
          <cell r="M43">
            <v>567892.31000000006</v>
          </cell>
        </row>
        <row r="44">
          <cell r="G44" t="str">
            <v>001LM02081480002</v>
          </cell>
          <cell r="H44">
            <v>39595</v>
          </cell>
          <cell r="M44">
            <v>12118663</v>
          </cell>
        </row>
        <row r="45">
          <cell r="G45" t="str">
            <v>Total for July 2008</v>
          </cell>
          <cell r="M45">
            <v>45054882.299999997</v>
          </cell>
        </row>
        <row r="46">
          <cell r="G46" t="str">
            <v>075IOUU082000001</v>
          </cell>
          <cell r="H46">
            <v>39647</v>
          </cell>
          <cell r="M46">
            <v>1199037.78</v>
          </cell>
        </row>
        <row r="47">
          <cell r="G47" t="str">
            <v>001LM02081830003</v>
          </cell>
          <cell r="H47">
            <v>39630</v>
          </cell>
          <cell r="M47">
            <v>812229</v>
          </cell>
        </row>
        <row r="48">
          <cell r="G48" t="str">
            <v>075IOUU082000001</v>
          </cell>
          <cell r="H48">
            <v>39647</v>
          </cell>
          <cell r="M48">
            <v>3638038.55</v>
          </cell>
        </row>
        <row r="49">
          <cell r="G49" t="str">
            <v>001LM02081920001</v>
          </cell>
          <cell r="H49">
            <v>39639</v>
          </cell>
          <cell r="M49">
            <v>662212.28</v>
          </cell>
        </row>
        <row r="50">
          <cell r="G50" t="str">
            <v>0062ILC002808</v>
          </cell>
          <cell r="H50">
            <v>39562</v>
          </cell>
          <cell r="M50">
            <v>4418675</v>
          </cell>
        </row>
        <row r="51">
          <cell r="G51" t="str">
            <v>075IOUU081850001</v>
          </cell>
          <cell r="H51">
            <v>39598</v>
          </cell>
          <cell r="M51">
            <v>4870661</v>
          </cell>
        </row>
        <row r="52">
          <cell r="G52" t="str">
            <v>001LM02081920001</v>
          </cell>
          <cell r="H52">
            <v>39639</v>
          </cell>
          <cell r="M52">
            <v>625537.43999999994</v>
          </cell>
        </row>
        <row r="53">
          <cell r="G53" t="str">
            <v>0062ILC002808</v>
          </cell>
          <cell r="H53">
            <v>39566</v>
          </cell>
          <cell r="M53">
            <v>5317916</v>
          </cell>
        </row>
        <row r="54">
          <cell r="G54" t="str">
            <v>0062ILC002808</v>
          </cell>
          <cell r="H54">
            <v>39566</v>
          </cell>
          <cell r="M54">
            <v>5180638</v>
          </cell>
        </row>
        <row r="55">
          <cell r="G55" t="str">
            <v>0062ILC002808</v>
          </cell>
          <cell r="H55">
            <v>39566</v>
          </cell>
          <cell r="M55">
            <v>5450723</v>
          </cell>
        </row>
        <row r="56">
          <cell r="G56" t="str">
            <v>0751OUU082140001</v>
          </cell>
          <cell r="H56">
            <v>39661</v>
          </cell>
          <cell r="M56">
            <v>2765856.55</v>
          </cell>
        </row>
        <row r="57">
          <cell r="G57" t="str">
            <v>Total for August 2008</v>
          </cell>
          <cell r="M57">
            <v>34941524.599999994</v>
          </cell>
        </row>
        <row r="58">
          <cell r="G58" t="str">
            <v>075IOUU081910002</v>
          </cell>
          <cell r="H58">
            <v>39638</v>
          </cell>
          <cell r="M58">
            <v>2683138</v>
          </cell>
        </row>
        <row r="59">
          <cell r="G59" t="str">
            <v>075IOUU082260001</v>
          </cell>
          <cell r="H59">
            <v>39673</v>
          </cell>
          <cell r="M59">
            <v>4346935</v>
          </cell>
        </row>
        <row r="60">
          <cell r="G60" t="str">
            <v>075IOUU082260001</v>
          </cell>
          <cell r="H60">
            <v>39673</v>
          </cell>
          <cell r="M60">
            <v>4041258</v>
          </cell>
        </row>
        <row r="61">
          <cell r="G61" t="str">
            <v>075IOUU082260001</v>
          </cell>
          <cell r="H61">
            <v>39673</v>
          </cell>
          <cell r="M61">
            <v>3699009</v>
          </cell>
        </row>
        <row r="62">
          <cell r="G62" t="str">
            <v>0751OUU082250001</v>
          </cell>
          <cell r="H62">
            <v>39672</v>
          </cell>
          <cell r="M62">
            <v>10596967</v>
          </cell>
        </row>
        <row r="63">
          <cell r="G63" t="str">
            <v>0751OUU082140001</v>
          </cell>
          <cell r="H63">
            <v>39661</v>
          </cell>
          <cell r="M63">
            <v>1903841.64</v>
          </cell>
        </row>
        <row r="64">
          <cell r="G64" t="str">
            <v>0751OUU082140001</v>
          </cell>
          <cell r="H64">
            <v>39661</v>
          </cell>
          <cell r="M64">
            <v>1306608.1100000001</v>
          </cell>
        </row>
        <row r="65">
          <cell r="G65" t="str">
            <v>075IOUU081910002</v>
          </cell>
          <cell r="H65">
            <v>39638</v>
          </cell>
          <cell r="M65">
            <v>2913829</v>
          </cell>
        </row>
        <row r="66">
          <cell r="G66" t="str">
            <v>075IOUU081910002</v>
          </cell>
          <cell r="H66">
            <v>39638</v>
          </cell>
          <cell r="M66">
            <v>2645092</v>
          </cell>
        </row>
        <row r="67">
          <cell r="G67" t="str">
            <v>075IOUU082000001</v>
          </cell>
          <cell r="H67">
            <v>39647</v>
          </cell>
          <cell r="M67">
            <v>1709996.53</v>
          </cell>
        </row>
        <row r="68">
          <cell r="G68" t="str">
            <v>0751OUU082140001</v>
          </cell>
          <cell r="H68">
            <v>39661</v>
          </cell>
          <cell r="M68">
            <v>2705075.82</v>
          </cell>
        </row>
        <row r="69">
          <cell r="G69" t="str">
            <v>075IOUU082000001</v>
          </cell>
          <cell r="H69">
            <v>39647</v>
          </cell>
          <cell r="M69">
            <v>1400142.41</v>
          </cell>
        </row>
        <row r="70">
          <cell r="G70" t="str">
            <v>0751OUU082140001</v>
          </cell>
          <cell r="H70">
            <v>39661</v>
          </cell>
          <cell r="M70">
            <v>3512469.66</v>
          </cell>
        </row>
        <row r="71">
          <cell r="G71" t="str">
            <v>001LM02081920001</v>
          </cell>
          <cell r="H71">
            <v>39639</v>
          </cell>
          <cell r="M71">
            <v>107292.23</v>
          </cell>
        </row>
        <row r="72">
          <cell r="G72" t="str">
            <v>075IOUU082260001</v>
          </cell>
          <cell r="H72">
            <v>39673</v>
          </cell>
          <cell r="M72">
            <v>2467746</v>
          </cell>
        </row>
        <row r="73">
          <cell r="G73" t="str">
            <v>Total for September 2008</v>
          </cell>
          <cell r="M73">
            <v>46039400.399999999</v>
          </cell>
        </row>
        <row r="74">
          <cell r="G74" t="str">
            <v>0751OUU082250001</v>
          </cell>
          <cell r="H74">
            <v>39672</v>
          </cell>
          <cell r="M74">
            <v>1326571</v>
          </cell>
        </row>
        <row r="75">
          <cell r="G75" t="str">
            <v>075IOUU081910002</v>
          </cell>
          <cell r="H75">
            <v>39638</v>
          </cell>
          <cell r="M75">
            <v>1051393</v>
          </cell>
        </row>
        <row r="76">
          <cell r="G76" t="str">
            <v>075IOUU082000001</v>
          </cell>
          <cell r="H76">
            <v>39647</v>
          </cell>
          <cell r="M76">
            <v>589894.77</v>
          </cell>
        </row>
        <row r="77">
          <cell r="G77" t="str">
            <v>0062ILC002808</v>
          </cell>
          <cell r="H77">
            <v>39562</v>
          </cell>
          <cell r="M77">
            <v>3790712</v>
          </cell>
        </row>
        <row r="78">
          <cell r="G78" t="str">
            <v>075IOUU082260001</v>
          </cell>
          <cell r="H78">
            <v>39673</v>
          </cell>
          <cell r="M78">
            <v>487276</v>
          </cell>
        </row>
        <row r="79">
          <cell r="G79" t="str">
            <v>075IOUU082260001</v>
          </cell>
          <cell r="H79">
            <v>39673</v>
          </cell>
          <cell r="M79">
            <v>2613654</v>
          </cell>
        </row>
        <row r="80">
          <cell r="G80" t="str">
            <v>Total for October 2008</v>
          </cell>
          <cell r="M80">
            <v>9859500.7699999996</v>
          </cell>
        </row>
        <row r="81">
          <cell r="G81" t="str">
            <v>0751OUU082140001</v>
          </cell>
          <cell r="H81">
            <v>39661</v>
          </cell>
          <cell r="M81">
            <v>3248159.63</v>
          </cell>
        </row>
        <row r="82">
          <cell r="G82" t="str">
            <v>075IOUU082050001</v>
          </cell>
          <cell r="H82">
            <v>39652</v>
          </cell>
          <cell r="M82">
            <v>2511149.71</v>
          </cell>
        </row>
        <row r="83">
          <cell r="G83" t="str">
            <v>001LM02082560004</v>
          </cell>
          <cell r="H83">
            <v>39703</v>
          </cell>
          <cell r="M83">
            <v>2804877.98</v>
          </cell>
        </row>
        <row r="84">
          <cell r="G84" t="str">
            <v>0751OUU082920007</v>
          </cell>
          <cell r="H84">
            <v>39739</v>
          </cell>
          <cell r="M84">
            <v>117344</v>
          </cell>
        </row>
        <row r="85">
          <cell r="G85" t="str">
            <v>0751OUU082920007</v>
          </cell>
          <cell r="H85">
            <v>39739</v>
          </cell>
          <cell r="M85">
            <v>2523161</v>
          </cell>
        </row>
        <row r="86">
          <cell r="G86" t="str">
            <v>0751OUU082920007</v>
          </cell>
          <cell r="H86">
            <v>39739</v>
          </cell>
          <cell r="M86">
            <v>1054162</v>
          </cell>
        </row>
        <row r="87">
          <cell r="G87" t="str">
            <v>001LM02082640002</v>
          </cell>
          <cell r="H87">
            <v>39711</v>
          </cell>
          <cell r="M87">
            <v>1061858</v>
          </cell>
        </row>
        <row r="88">
          <cell r="G88" t="str">
            <v>001LM02082640002</v>
          </cell>
          <cell r="H88">
            <v>39711</v>
          </cell>
          <cell r="M88">
            <v>1334375</v>
          </cell>
        </row>
        <row r="89">
          <cell r="G89" t="str">
            <v>0751OUU082920011</v>
          </cell>
          <cell r="H89">
            <v>39739</v>
          </cell>
          <cell r="M89">
            <v>10197880</v>
          </cell>
        </row>
        <row r="90">
          <cell r="G90" t="str">
            <v>001LM02082640002</v>
          </cell>
          <cell r="H90">
            <v>39711</v>
          </cell>
          <cell r="M90">
            <v>937016</v>
          </cell>
        </row>
        <row r="91">
          <cell r="G91" t="str">
            <v>001LM02082640002</v>
          </cell>
          <cell r="H91">
            <v>39711</v>
          </cell>
          <cell r="M91">
            <v>3545511</v>
          </cell>
        </row>
        <row r="92">
          <cell r="G92" t="str">
            <v>0751OUU082920007</v>
          </cell>
          <cell r="H92">
            <v>39739</v>
          </cell>
          <cell r="M92">
            <v>3446032</v>
          </cell>
        </row>
        <row r="93">
          <cell r="G93" t="str">
            <v>0751OUU082920003</v>
          </cell>
          <cell r="H93">
            <v>39739</v>
          </cell>
          <cell r="M93">
            <v>5587511</v>
          </cell>
        </row>
        <row r="94">
          <cell r="G94" t="str">
            <v>0751OUU082920013</v>
          </cell>
          <cell r="H94">
            <v>39739</v>
          </cell>
          <cell r="M94">
            <v>4566070</v>
          </cell>
        </row>
        <row r="95">
          <cell r="G95" t="str">
            <v>0751OUU082920013</v>
          </cell>
          <cell r="H95">
            <v>39739</v>
          </cell>
          <cell r="M95">
            <v>55222416</v>
          </cell>
        </row>
        <row r="96">
          <cell r="G96" t="str">
            <v>0751OUU082920013</v>
          </cell>
          <cell r="H96">
            <v>39739</v>
          </cell>
          <cell r="M96">
            <v>28875537</v>
          </cell>
        </row>
        <row r="97">
          <cell r="G97" t="str">
            <v>0751OUU082920013</v>
          </cell>
          <cell r="H97">
            <v>39739</v>
          </cell>
          <cell r="M97">
            <v>60324974</v>
          </cell>
        </row>
        <row r="98">
          <cell r="G98" t="str">
            <v>0751OUU082920010</v>
          </cell>
          <cell r="H98">
            <v>39739</v>
          </cell>
          <cell r="M98">
            <v>2656426</v>
          </cell>
        </row>
        <row r="99">
          <cell r="G99" t="str">
            <v>0751OUU082920010</v>
          </cell>
          <cell r="H99">
            <v>39739</v>
          </cell>
          <cell r="M99">
            <v>14497061</v>
          </cell>
        </row>
        <row r="100">
          <cell r="G100" t="str">
            <v>0751OUU082920007</v>
          </cell>
          <cell r="H100">
            <v>39739</v>
          </cell>
          <cell r="M100">
            <v>2544447</v>
          </cell>
        </row>
        <row r="101">
          <cell r="G101" t="str">
            <v>0751OUU082920007</v>
          </cell>
          <cell r="H101">
            <v>39739</v>
          </cell>
          <cell r="M101">
            <v>2437259</v>
          </cell>
        </row>
        <row r="102">
          <cell r="G102" t="str">
            <v>0751OUU082920001</v>
          </cell>
          <cell r="H102">
            <v>39739</v>
          </cell>
          <cell r="M102">
            <v>1069754</v>
          </cell>
        </row>
        <row r="103">
          <cell r="G103" t="str">
            <v>Total for November 2008</v>
          </cell>
          <cell r="M103">
            <v>12258854.32</v>
          </cell>
        </row>
        <row r="104">
          <cell r="G104" t="str">
            <v>0751OUU082920007</v>
          </cell>
          <cell r="H104">
            <v>39739</v>
          </cell>
          <cell r="M104">
            <v>962735</v>
          </cell>
        </row>
        <row r="105">
          <cell r="G105" t="str">
            <v>0751OUU082920001</v>
          </cell>
          <cell r="H105">
            <v>39739</v>
          </cell>
          <cell r="M105">
            <v>1015167.66</v>
          </cell>
        </row>
        <row r="106">
          <cell r="G106" t="str">
            <v>0751OUU082920007</v>
          </cell>
          <cell r="H106">
            <v>39739</v>
          </cell>
          <cell r="M106">
            <v>862598</v>
          </cell>
        </row>
        <row r="107">
          <cell r="G107" t="str">
            <v>0751OUU082920003</v>
          </cell>
          <cell r="H107">
            <v>39739</v>
          </cell>
          <cell r="M107">
            <v>5907056</v>
          </cell>
        </row>
        <row r="108">
          <cell r="G108" t="str">
            <v>0751OUU082920012</v>
          </cell>
          <cell r="H108">
            <v>39739</v>
          </cell>
          <cell r="M108">
            <v>5171502</v>
          </cell>
        </row>
        <row r="109">
          <cell r="G109" t="str">
            <v>0751OUU082920012</v>
          </cell>
          <cell r="H109">
            <v>39739</v>
          </cell>
          <cell r="M109">
            <v>5160833</v>
          </cell>
        </row>
        <row r="110">
          <cell r="G110" t="str">
            <v>0751OUU082920012</v>
          </cell>
          <cell r="H110">
            <v>39739</v>
          </cell>
          <cell r="M110">
            <v>2550478</v>
          </cell>
        </row>
        <row r="111">
          <cell r="G111" t="str">
            <v>0751OUU082920012</v>
          </cell>
          <cell r="H111">
            <v>39739</v>
          </cell>
          <cell r="M111">
            <v>5478474</v>
          </cell>
        </row>
        <row r="112">
          <cell r="G112" t="str">
            <v>0751OUU082920012</v>
          </cell>
          <cell r="H112">
            <v>39739</v>
          </cell>
          <cell r="M112">
            <v>4041657</v>
          </cell>
        </row>
        <row r="113">
          <cell r="G113" t="str">
            <v>0751OUU082920012</v>
          </cell>
          <cell r="H113">
            <v>39739</v>
          </cell>
          <cell r="M113">
            <v>4925623</v>
          </cell>
        </row>
        <row r="114">
          <cell r="G114" t="str">
            <v>0751OUU082920012</v>
          </cell>
          <cell r="H114">
            <v>39739</v>
          </cell>
          <cell r="M114">
            <v>4270428</v>
          </cell>
        </row>
        <row r="115">
          <cell r="G115" t="str">
            <v>0751OUU082920012</v>
          </cell>
          <cell r="H115">
            <v>39739</v>
          </cell>
          <cell r="M115">
            <v>5145510</v>
          </cell>
        </row>
        <row r="116">
          <cell r="G116" t="str">
            <v>0751OUU082920012</v>
          </cell>
          <cell r="H116">
            <v>39739</v>
          </cell>
          <cell r="M116">
            <v>4862373</v>
          </cell>
        </row>
        <row r="117">
          <cell r="G117" t="str">
            <v>0751OUU082920012</v>
          </cell>
          <cell r="H117">
            <v>39739</v>
          </cell>
          <cell r="M117">
            <v>5054735</v>
          </cell>
        </row>
        <row r="118">
          <cell r="G118" t="str">
            <v>0751OUU082920012</v>
          </cell>
          <cell r="H118">
            <v>39739</v>
          </cell>
          <cell r="M118">
            <v>5161301</v>
          </cell>
        </row>
        <row r="119">
          <cell r="G119" t="str">
            <v>0751OUU082920012</v>
          </cell>
          <cell r="H119">
            <v>39739</v>
          </cell>
          <cell r="M119">
            <v>5031666</v>
          </cell>
        </row>
        <row r="120">
          <cell r="G120" t="str">
            <v>0751OUU082920012</v>
          </cell>
          <cell r="H120">
            <v>39739</v>
          </cell>
          <cell r="M120">
            <v>2676392</v>
          </cell>
        </row>
        <row r="121">
          <cell r="G121" t="str">
            <v>0751OUU082920012</v>
          </cell>
          <cell r="H121">
            <v>39739</v>
          </cell>
          <cell r="M121">
            <v>5281764</v>
          </cell>
        </row>
        <row r="122">
          <cell r="G122" t="str">
            <v>0751OUU082920012</v>
          </cell>
          <cell r="H122">
            <v>39739</v>
          </cell>
          <cell r="M122">
            <v>5097211</v>
          </cell>
        </row>
        <row r="123">
          <cell r="G123" t="str">
            <v>0751OUU082920012</v>
          </cell>
          <cell r="H123">
            <v>39739</v>
          </cell>
          <cell r="M123">
            <v>1565738</v>
          </cell>
        </row>
        <row r="124">
          <cell r="G124" t="str">
            <v>0751OUU082920012</v>
          </cell>
          <cell r="H124">
            <v>39739</v>
          </cell>
          <cell r="M124">
            <v>5168604</v>
          </cell>
        </row>
        <row r="125">
          <cell r="G125" t="str">
            <v>0751OUU082920013</v>
          </cell>
          <cell r="H125">
            <v>39739</v>
          </cell>
          <cell r="M125">
            <v>20454311</v>
          </cell>
        </row>
        <row r="126">
          <cell r="G126" t="str">
            <v>Total for December 2008</v>
          </cell>
          <cell r="M126">
            <v>85391845.659999996</v>
          </cell>
        </row>
        <row r="127">
          <cell r="G127" t="str">
            <v>001LM02083460005</v>
          </cell>
          <cell r="H127">
            <v>39793</v>
          </cell>
          <cell r="M127">
            <v>78721</v>
          </cell>
        </row>
        <row r="128">
          <cell r="G128" t="str">
            <v>001LM02083460005</v>
          </cell>
          <cell r="H128">
            <v>39793</v>
          </cell>
          <cell r="M128">
            <v>700206</v>
          </cell>
        </row>
        <row r="129">
          <cell r="G129" t="str">
            <v>1128/ILC/2008/23</v>
          </cell>
          <cell r="H129">
            <v>39785</v>
          </cell>
          <cell r="M129">
            <v>5517210</v>
          </cell>
        </row>
        <row r="130">
          <cell r="G130" t="str">
            <v>1128/ILC/2008/23</v>
          </cell>
          <cell r="H130">
            <v>39785</v>
          </cell>
          <cell r="M130">
            <v>5408544</v>
          </cell>
        </row>
        <row r="131">
          <cell r="G131" t="str">
            <v>1128/ILC/2008/23</v>
          </cell>
          <cell r="H131">
            <v>39785</v>
          </cell>
          <cell r="M131">
            <v>5478366</v>
          </cell>
        </row>
        <row r="132">
          <cell r="G132" t="str">
            <v>1128/ILC/2008/23</v>
          </cell>
          <cell r="H132">
            <v>39785</v>
          </cell>
          <cell r="M132">
            <v>5710018</v>
          </cell>
        </row>
        <row r="133">
          <cell r="G133" t="str">
            <v>1128/ILC/2008/23</v>
          </cell>
          <cell r="H133">
            <v>39785</v>
          </cell>
          <cell r="M133">
            <v>5751741</v>
          </cell>
        </row>
        <row r="134">
          <cell r="G134" t="str">
            <v>1128/ILC/2008/23</v>
          </cell>
          <cell r="H134">
            <v>39785</v>
          </cell>
          <cell r="M134">
            <v>5083676</v>
          </cell>
        </row>
        <row r="135">
          <cell r="G135" t="str">
            <v>1128/ILC/2008/23</v>
          </cell>
          <cell r="H135">
            <v>39785</v>
          </cell>
          <cell r="M135">
            <v>4716324</v>
          </cell>
        </row>
        <row r="136">
          <cell r="G136" t="str">
            <v>1128/ILC/2008/23</v>
          </cell>
          <cell r="H136">
            <v>39785</v>
          </cell>
          <cell r="M136">
            <v>4263083</v>
          </cell>
        </row>
        <row r="137">
          <cell r="G137" t="str">
            <v>001LM02083460006</v>
          </cell>
          <cell r="H137">
            <v>39793</v>
          </cell>
          <cell r="M137">
            <v>853914.18</v>
          </cell>
        </row>
        <row r="138">
          <cell r="G138" t="str">
            <v>1128/ILC/2008/23</v>
          </cell>
          <cell r="H138">
            <v>39785</v>
          </cell>
          <cell r="M138">
            <v>4264464</v>
          </cell>
        </row>
        <row r="139">
          <cell r="G139" t="str">
            <v>0751OUU082920007</v>
          </cell>
          <cell r="H139">
            <v>39739</v>
          </cell>
          <cell r="M139">
            <v>637119</v>
          </cell>
        </row>
        <row r="140">
          <cell r="G140" t="str">
            <v>0751OUU082920007</v>
          </cell>
          <cell r="H140">
            <v>39739</v>
          </cell>
          <cell r="M140">
            <v>166114</v>
          </cell>
        </row>
        <row r="141">
          <cell r="G141" t="str">
            <v>0751OUU082920007</v>
          </cell>
          <cell r="H141">
            <v>39739</v>
          </cell>
          <cell r="M141">
            <v>213155</v>
          </cell>
        </row>
        <row r="142">
          <cell r="G142" t="str">
            <v>001LM02083460005</v>
          </cell>
          <cell r="H142">
            <v>39793</v>
          </cell>
          <cell r="M142">
            <v>1163761</v>
          </cell>
        </row>
        <row r="143">
          <cell r="G143" t="str">
            <v>Total for January 2009</v>
          </cell>
          <cell r="M143">
            <v>50006416.18</v>
          </cell>
        </row>
        <row r="144">
          <cell r="G144" t="str">
            <v>001LM02083590005</v>
          </cell>
          <cell r="H144">
            <v>39806</v>
          </cell>
          <cell r="M144">
            <v>2751277.54</v>
          </cell>
        </row>
        <row r="145">
          <cell r="G145" t="str">
            <v>001LM02083590005</v>
          </cell>
          <cell r="H145">
            <v>39806</v>
          </cell>
          <cell r="M145">
            <v>3974063.7</v>
          </cell>
        </row>
        <row r="146">
          <cell r="G146" t="str">
            <v>001LM02083590005</v>
          </cell>
          <cell r="H146">
            <v>39806</v>
          </cell>
          <cell r="M146">
            <v>3279865.28</v>
          </cell>
        </row>
        <row r="147">
          <cell r="G147" t="str">
            <v>001LM02083590005</v>
          </cell>
          <cell r="H147">
            <v>39806</v>
          </cell>
          <cell r="M147">
            <v>14964882.85</v>
          </cell>
        </row>
        <row r="148">
          <cell r="G148" t="str">
            <v>001LM02083590005</v>
          </cell>
          <cell r="H148">
            <v>39806</v>
          </cell>
          <cell r="M148">
            <v>8765581.8800000008</v>
          </cell>
        </row>
        <row r="149">
          <cell r="G149" t="str">
            <v>001LM02090020001</v>
          </cell>
          <cell r="H149">
            <v>39815</v>
          </cell>
          <cell r="M149">
            <v>7591754.2893863013</v>
          </cell>
        </row>
        <row r="150">
          <cell r="G150" t="str">
            <v>112809ILCOW0005</v>
          </cell>
          <cell r="H150">
            <v>39835</v>
          </cell>
          <cell r="M150">
            <v>1551871</v>
          </cell>
        </row>
        <row r="151">
          <cell r="G151" t="str">
            <v>112809ILCOW0005</v>
          </cell>
          <cell r="H151">
            <v>39835</v>
          </cell>
          <cell r="M151">
            <v>1220189</v>
          </cell>
        </row>
        <row r="152">
          <cell r="G152" t="str">
            <v>112809ILCOW0005</v>
          </cell>
          <cell r="H152">
            <v>39835</v>
          </cell>
          <cell r="M152">
            <v>643504</v>
          </cell>
        </row>
        <row r="153">
          <cell r="G153" t="str">
            <v>112809ILCOW0005</v>
          </cell>
          <cell r="H153">
            <v>39835</v>
          </cell>
          <cell r="M153">
            <v>1687524</v>
          </cell>
        </row>
        <row r="154">
          <cell r="G154" t="str">
            <v>112809ILCOW0001</v>
          </cell>
          <cell r="H154">
            <v>39833</v>
          </cell>
          <cell r="M154">
            <v>1065244.7674150686</v>
          </cell>
        </row>
        <row r="155">
          <cell r="G155" t="str">
            <v>112809ILCOW0005</v>
          </cell>
          <cell r="H155">
            <v>39835</v>
          </cell>
          <cell r="M155">
            <v>503085</v>
          </cell>
        </row>
        <row r="156">
          <cell r="G156" t="str">
            <v>0062ILC009108</v>
          </cell>
          <cell r="H156">
            <v>40177</v>
          </cell>
          <cell r="M156">
            <v>4406755</v>
          </cell>
        </row>
        <row r="157">
          <cell r="G157" t="str">
            <v>0062ILC009108</v>
          </cell>
          <cell r="H157">
            <v>40177</v>
          </cell>
          <cell r="M157">
            <v>3503414</v>
          </cell>
        </row>
        <row r="158">
          <cell r="G158" t="str">
            <v>0062ILC009108</v>
          </cell>
          <cell r="H158">
            <v>40177</v>
          </cell>
          <cell r="M158">
            <v>5015757</v>
          </cell>
        </row>
        <row r="159">
          <cell r="G159" t="str">
            <v>0062ILC009108</v>
          </cell>
          <cell r="H159">
            <v>40177</v>
          </cell>
          <cell r="M159">
            <v>3349199</v>
          </cell>
        </row>
        <row r="160">
          <cell r="G160" t="str">
            <v>0062ILC009108</v>
          </cell>
          <cell r="H160">
            <v>40177</v>
          </cell>
          <cell r="M160">
            <v>5065680</v>
          </cell>
        </row>
        <row r="161">
          <cell r="G161" t="str">
            <v>0062ILC009108</v>
          </cell>
          <cell r="H161">
            <v>40177</v>
          </cell>
          <cell r="M161">
            <v>5489578</v>
          </cell>
        </row>
        <row r="162">
          <cell r="G162" t="str">
            <v>0062ILC009108</v>
          </cell>
          <cell r="H162">
            <v>40177</v>
          </cell>
          <cell r="M162">
            <v>4975264</v>
          </cell>
        </row>
        <row r="163">
          <cell r="G163" t="str">
            <v>0062ILC009108</v>
          </cell>
          <cell r="H163">
            <v>40177</v>
          </cell>
          <cell r="M163">
            <v>287432</v>
          </cell>
        </row>
        <row r="164">
          <cell r="G164" t="str">
            <v>0751OUU082920007</v>
          </cell>
          <cell r="H164">
            <v>39739</v>
          </cell>
          <cell r="M164">
            <v>1232446</v>
          </cell>
        </row>
        <row r="165">
          <cell r="G165" t="str">
            <v>0751OUU082920007</v>
          </cell>
          <cell r="H165">
            <v>39739</v>
          </cell>
          <cell r="M165">
            <v>886436</v>
          </cell>
        </row>
        <row r="166">
          <cell r="G166" t="str">
            <v>0751OUU082920007</v>
          </cell>
          <cell r="H166">
            <v>39739</v>
          </cell>
          <cell r="M166">
            <v>45038</v>
          </cell>
        </row>
        <row r="167">
          <cell r="G167" t="str">
            <v>Total for February 2009</v>
          </cell>
          <cell r="M167">
            <v>82255842.306801379</v>
          </cell>
        </row>
        <row r="168">
          <cell r="G168" t="str">
            <v>0300709LC00020</v>
          </cell>
          <cell r="H168">
            <v>39843</v>
          </cell>
          <cell r="M168">
            <v>63957665</v>
          </cell>
        </row>
        <row r="169">
          <cell r="G169" t="str">
            <v>0300709LC00020</v>
          </cell>
          <cell r="H169">
            <v>39843</v>
          </cell>
          <cell r="M169">
            <v>2703730</v>
          </cell>
        </row>
        <row r="170">
          <cell r="G170" t="str">
            <v>0300709LC00020</v>
          </cell>
          <cell r="H170">
            <v>39843</v>
          </cell>
          <cell r="M170">
            <v>674283</v>
          </cell>
        </row>
        <row r="171">
          <cell r="G171" t="str">
            <v>0300709LC00020</v>
          </cell>
          <cell r="H171">
            <v>39843</v>
          </cell>
          <cell r="M171">
            <v>1678347</v>
          </cell>
        </row>
        <row r="172">
          <cell r="G172" t="str">
            <v>0300909LC0000035</v>
          </cell>
          <cell r="H172">
            <v>39856</v>
          </cell>
          <cell r="M172">
            <v>841139</v>
          </cell>
        </row>
        <row r="173">
          <cell r="G173" t="str">
            <v>112809ILCOW0005</v>
          </cell>
          <cell r="H173">
            <v>39835</v>
          </cell>
          <cell r="M173">
            <v>441184</v>
          </cell>
        </row>
        <row r="174">
          <cell r="G174" t="str">
            <v>0300709LC0000036</v>
          </cell>
          <cell r="H174">
            <v>39856</v>
          </cell>
          <cell r="M174">
            <v>749713.82169863011</v>
          </cell>
        </row>
        <row r="175">
          <cell r="G175" t="str">
            <v>0300709LC0000036</v>
          </cell>
          <cell r="H175">
            <v>39856</v>
          </cell>
          <cell r="M175">
            <v>793957.73479452054</v>
          </cell>
        </row>
        <row r="176">
          <cell r="G176" t="str">
            <v>0300909LC0000034</v>
          </cell>
          <cell r="H176">
            <v>39856</v>
          </cell>
          <cell r="M176">
            <v>985088.21375616442</v>
          </cell>
        </row>
        <row r="177">
          <cell r="G177" t="str">
            <v>1908ILCAD0001909</v>
          </cell>
          <cell r="H177">
            <v>39864</v>
          </cell>
          <cell r="M177">
            <v>5116431</v>
          </cell>
        </row>
        <row r="178">
          <cell r="G178" t="str">
            <v>1908ILCAD0001909</v>
          </cell>
          <cell r="H178">
            <v>39864</v>
          </cell>
          <cell r="M178">
            <v>3060111</v>
          </cell>
        </row>
        <row r="179">
          <cell r="G179" t="str">
            <v>1908ILCAD0001909</v>
          </cell>
          <cell r="H179">
            <v>39864</v>
          </cell>
          <cell r="M179">
            <v>5647281</v>
          </cell>
        </row>
        <row r="180">
          <cell r="G180" t="str">
            <v>1908ILCAD0001909</v>
          </cell>
          <cell r="H180">
            <v>39864</v>
          </cell>
          <cell r="M180">
            <v>4934952</v>
          </cell>
        </row>
        <row r="181">
          <cell r="G181" t="str">
            <v>1908ILCAD0001909</v>
          </cell>
          <cell r="H181">
            <v>39864</v>
          </cell>
          <cell r="M181">
            <v>5137979</v>
          </cell>
        </row>
        <row r="182">
          <cell r="G182" t="str">
            <v>1908ILCAD0001909</v>
          </cell>
          <cell r="H182">
            <v>39864</v>
          </cell>
          <cell r="M182">
            <v>5182897</v>
          </cell>
        </row>
        <row r="183">
          <cell r="G183" t="str">
            <v>1908ILCAD0001909</v>
          </cell>
          <cell r="H183">
            <v>39864</v>
          </cell>
          <cell r="M183">
            <v>5248066</v>
          </cell>
        </row>
        <row r="184">
          <cell r="G184" t="str">
            <v>1908ILCAD0001909</v>
          </cell>
          <cell r="H184">
            <v>39864</v>
          </cell>
          <cell r="M184">
            <v>5187986</v>
          </cell>
        </row>
        <row r="185">
          <cell r="G185" t="str">
            <v>1908ILCAD0001909</v>
          </cell>
          <cell r="H185">
            <v>39864</v>
          </cell>
          <cell r="M185">
            <v>5239503</v>
          </cell>
        </row>
        <row r="186">
          <cell r="G186" t="str">
            <v>001LM02090020001</v>
          </cell>
          <cell r="H186">
            <v>39815</v>
          </cell>
          <cell r="M186">
            <v>742046.36092054797</v>
          </cell>
        </row>
        <row r="187">
          <cell r="G187" t="str">
            <v>1908ILCAD0001909</v>
          </cell>
          <cell r="H187">
            <v>39864</v>
          </cell>
          <cell r="M187">
            <v>1816130</v>
          </cell>
        </row>
        <row r="188">
          <cell r="G188" t="str">
            <v>1908ILCAD0001909</v>
          </cell>
          <cell r="H188">
            <v>39864</v>
          </cell>
          <cell r="M188">
            <v>6528511</v>
          </cell>
        </row>
        <row r="189">
          <cell r="G189" t="str">
            <v>0300709LC0000036</v>
          </cell>
          <cell r="H189">
            <v>39856</v>
          </cell>
          <cell r="M189">
            <v>570352.54115068493</v>
          </cell>
        </row>
        <row r="190">
          <cell r="G190" t="str">
            <v>0300709LC0000040</v>
          </cell>
          <cell r="H190">
            <v>39868</v>
          </cell>
          <cell r="M190">
            <v>75289670</v>
          </cell>
        </row>
        <row r="191">
          <cell r="G191" t="str">
            <v>Total for March 2009</v>
          </cell>
          <cell r="M191">
            <v>202527023.67232054</v>
          </cell>
        </row>
        <row r="192">
          <cell r="G192" t="str">
            <v>1908ILCAD0002609</v>
          </cell>
          <cell r="H192">
            <v>39877</v>
          </cell>
          <cell r="M192">
            <v>12508740</v>
          </cell>
        </row>
        <row r="193">
          <cell r="G193" t="str">
            <v>0300709LC0000040</v>
          </cell>
          <cell r="H193">
            <v>39868</v>
          </cell>
          <cell r="M193">
            <v>5597580</v>
          </cell>
        </row>
        <row r="194">
          <cell r="G194" t="str">
            <v>0300709LC0000040</v>
          </cell>
          <cell r="H194">
            <v>39868</v>
          </cell>
          <cell r="M194">
            <v>1316411</v>
          </cell>
        </row>
        <row r="195">
          <cell r="G195" t="str">
            <v>0300709IC0000069</v>
          </cell>
          <cell r="H195">
            <v>39890</v>
          </cell>
          <cell r="M195">
            <v>754452</v>
          </cell>
        </row>
        <row r="196">
          <cell r="G196" t="str">
            <v>0300709IC0000069</v>
          </cell>
          <cell r="H196">
            <v>39890</v>
          </cell>
          <cell r="M196">
            <v>1222929</v>
          </cell>
        </row>
        <row r="197">
          <cell r="G197" t="str">
            <v>0300709LC0000073</v>
          </cell>
          <cell r="H197">
            <v>39896</v>
          </cell>
          <cell r="M197">
            <v>742427.16582465754</v>
          </cell>
        </row>
        <row r="198">
          <cell r="G198" t="str">
            <v>0300709IC0000069</v>
          </cell>
          <cell r="H198">
            <v>39890</v>
          </cell>
          <cell r="M198">
            <v>2155823</v>
          </cell>
        </row>
        <row r="199">
          <cell r="G199" t="str">
            <v>0300709IC0000069</v>
          </cell>
          <cell r="H199">
            <v>39890</v>
          </cell>
          <cell r="M199">
            <v>1325570</v>
          </cell>
        </row>
        <row r="200">
          <cell r="G200" t="str">
            <v>0300709IC0000069</v>
          </cell>
          <cell r="H200">
            <v>39890</v>
          </cell>
          <cell r="M200">
            <v>721331</v>
          </cell>
        </row>
        <row r="201">
          <cell r="G201" t="str">
            <v>001LM02090020001</v>
          </cell>
          <cell r="H201">
            <v>39815</v>
          </cell>
          <cell r="M201">
            <v>1153895.1152109588</v>
          </cell>
        </row>
        <row r="202">
          <cell r="G202" t="str">
            <v>0300709IC0000069</v>
          </cell>
          <cell r="H202">
            <v>39890</v>
          </cell>
          <cell r="M202">
            <v>828485</v>
          </cell>
        </row>
        <row r="203">
          <cell r="G203" t="str">
            <v>0300709IC0000069</v>
          </cell>
          <cell r="H203">
            <v>39890</v>
          </cell>
          <cell r="M203">
            <v>1326156</v>
          </cell>
        </row>
        <row r="204">
          <cell r="G204" t="str">
            <v>0300709LC0000073</v>
          </cell>
          <cell r="H204">
            <v>39896</v>
          </cell>
          <cell r="M204">
            <v>2249204.0109726028</v>
          </cell>
        </row>
        <row r="205">
          <cell r="G205" t="str">
            <v>001LM02083590004</v>
          </cell>
          <cell r="H205">
            <v>39806</v>
          </cell>
          <cell r="M205">
            <v>633620</v>
          </cell>
        </row>
        <row r="206">
          <cell r="G206" t="str">
            <v>0300709LC0000073</v>
          </cell>
          <cell r="H206">
            <v>39896</v>
          </cell>
          <cell r="M206">
            <v>3780485.0708945207</v>
          </cell>
        </row>
        <row r="207">
          <cell r="G207" t="str">
            <v>0300709LC0000073</v>
          </cell>
          <cell r="H207">
            <v>39896</v>
          </cell>
          <cell r="M207">
            <v>1352518.3492232875</v>
          </cell>
        </row>
        <row r="208">
          <cell r="G208" t="str">
            <v>0300709LC0000073</v>
          </cell>
          <cell r="H208">
            <v>39896</v>
          </cell>
          <cell r="M208">
            <v>727951.3562246575</v>
          </cell>
        </row>
        <row r="209">
          <cell r="G209" t="str">
            <v>0300709LC0000073</v>
          </cell>
          <cell r="H209">
            <v>39896</v>
          </cell>
          <cell r="M209">
            <v>772852.96683835622</v>
          </cell>
        </row>
        <row r="210">
          <cell r="G210" t="str">
            <v>0300709LC0000073</v>
          </cell>
          <cell r="H210">
            <v>39896</v>
          </cell>
          <cell r="M210">
            <v>2261460.0943643837</v>
          </cell>
        </row>
        <row r="211">
          <cell r="G211" t="str">
            <v>0300709LC0000048</v>
          </cell>
          <cell r="H211">
            <v>39872</v>
          </cell>
          <cell r="M211">
            <v>296513.75575342466</v>
          </cell>
        </row>
        <row r="212">
          <cell r="G212" t="str">
            <v>Total for April 2009</v>
          </cell>
          <cell r="M212">
            <v>41728404.885306858</v>
          </cell>
        </row>
        <row r="213">
          <cell r="G213" t="str">
            <v>0300709IC0000069</v>
          </cell>
          <cell r="H213">
            <v>39890</v>
          </cell>
          <cell r="M213">
            <v>2392173</v>
          </cell>
        </row>
        <row r="214">
          <cell r="G214" t="str">
            <v>0300709LC0000073</v>
          </cell>
          <cell r="H214">
            <v>39896</v>
          </cell>
          <cell r="M214">
            <v>532794.11937808222</v>
          </cell>
        </row>
        <row r="215">
          <cell r="G215" t="str">
            <v>0300709LC0000073</v>
          </cell>
          <cell r="H215">
            <v>39896</v>
          </cell>
          <cell r="M215">
            <v>775636.72284383571</v>
          </cell>
        </row>
        <row r="216">
          <cell r="G216" t="str">
            <v>0300709IC0000069</v>
          </cell>
          <cell r="H216">
            <v>39890</v>
          </cell>
          <cell r="M216">
            <v>598190</v>
          </cell>
        </row>
        <row r="217">
          <cell r="G217" t="str">
            <v>0300709LC0000099</v>
          </cell>
          <cell r="H217">
            <v>39918</v>
          </cell>
          <cell r="M217">
            <v>3589802.9320328766</v>
          </cell>
        </row>
        <row r="218">
          <cell r="G218" t="str">
            <v>0300709LC0000073</v>
          </cell>
          <cell r="H218">
            <v>39896</v>
          </cell>
          <cell r="M218">
            <v>747630.64568493154</v>
          </cell>
        </row>
        <row r="219">
          <cell r="G219" t="str">
            <v>0300709LC0000099</v>
          </cell>
          <cell r="H219">
            <v>39918</v>
          </cell>
          <cell r="M219">
            <v>1430063.6786301369</v>
          </cell>
        </row>
        <row r="220">
          <cell r="G220" t="str">
            <v>0300709LC0000099</v>
          </cell>
          <cell r="H220">
            <v>39918</v>
          </cell>
          <cell r="M220">
            <v>483199.13185753423</v>
          </cell>
        </row>
        <row r="221">
          <cell r="G221" t="str">
            <v>0300709IC0000069</v>
          </cell>
          <cell r="H221">
            <v>39890</v>
          </cell>
          <cell r="M221">
            <v>5240549</v>
          </cell>
        </row>
        <row r="222">
          <cell r="G222" t="str">
            <v>0300709LC0000099</v>
          </cell>
          <cell r="H222">
            <v>39918</v>
          </cell>
          <cell r="M222">
            <v>688994.2227287672</v>
          </cell>
        </row>
        <row r="223">
          <cell r="G223" t="str">
            <v>1908ILCAD0004809</v>
          </cell>
          <cell r="H223">
            <v>39896</v>
          </cell>
          <cell r="M223">
            <v>5266014</v>
          </cell>
        </row>
        <row r="224">
          <cell r="G224" t="str">
            <v>1908ILCAD0004809</v>
          </cell>
          <cell r="H224">
            <v>39896</v>
          </cell>
          <cell r="M224">
            <v>6334318</v>
          </cell>
        </row>
        <row r="225">
          <cell r="G225" t="str">
            <v>1908ILCAD0004809</v>
          </cell>
          <cell r="H225">
            <v>39896</v>
          </cell>
          <cell r="M225">
            <v>5184566</v>
          </cell>
        </row>
        <row r="226">
          <cell r="G226" t="str">
            <v>1908ILCAD0004809</v>
          </cell>
          <cell r="H226">
            <v>39896</v>
          </cell>
          <cell r="M226">
            <v>5406675</v>
          </cell>
        </row>
        <row r="227">
          <cell r="G227" t="str">
            <v>0300709LC0000099</v>
          </cell>
          <cell r="H227">
            <v>39918</v>
          </cell>
          <cell r="M227">
            <v>653834.87334794516</v>
          </cell>
        </row>
        <row r="228">
          <cell r="G228" t="str">
            <v>Total for May 2009</v>
          </cell>
          <cell r="M228">
            <v>39324441.326504111</v>
          </cell>
        </row>
        <row r="229">
          <cell r="G229" t="str">
            <v>0300709LC0000099</v>
          </cell>
          <cell r="H229">
            <v>39918</v>
          </cell>
          <cell r="M229">
            <v>490680.67616438353</v>
          </cell>
        </row>
        <row r="230">
          <cell r="G230" t="str">
            <v>0300709LC0000109</v>
          </cell>
          <cell r="H230">
            <v>39930</v>
          </cell>
          <cell r="M230">
            <v>1099368.3024876711</v>
          </cell>
        </row>
        <row r="231">
          <cell r="G231" t="str">
            <v>0300709LC0000109</v>
          </cell>
          <cell r="H231">
            <v>39930</v>
          </cell>
          <cell r="M231">
            <v>850714.82050410961</v>
          </cell>
        </row>
        <row r="232">
          <cell r="G232" t="str">
            <v>0300709LC0000099</v>
          </cell>
          <cell r="H232">
            <v>39918</v>
          </cell>
          <cell r="M232">
            <v>545345.61176986306</v>
          </cell>
        </row>
        <row r="233">
          <cell r="G233" t="str">
            <v>0300709LC0000073</v>
          </cell>
          <cell r="H233">
            <v>39896</v>
          </cell>
          <cell r="M233">
            <v>636718.75871506846</v>
          </cell>
        </row>
        <row r="234">
          <cell r="G234" t="str">
            <v>0300709LC0000040</v>
          </cell>
          <cell r="H234">
            <v>39868</v>
          </cell>
          <cell r="M234">
            <v>658205</v>
          </cell>
        </row>
        <row r="235">
          <cell r="G235" t="str">
            <v>0300709IC0000069</v>
          </cell>
          <cell r="H235">
            <v>39890</v>
          </cell>
          <cell r="M235">
            <v>704506</v>
          </cell>
        </row>
        <row r="236">
          <cell r="G236" t="str">
            <v>0300709LC0000109</v>
          </cell>
          <cell r="H236">
            <v>39930</v>
          </cell>
          <cell r="M236">
            <v>993199.35379178077</v>
          </cell>
        </row>
        <row r="237">
          <cell r="G237" t="str">
            <v>0300709LC0000073</v>
          </cell>
          <cell r="H237">
            <v>39896</v>
          </cell>
          <cell r="M237">
            <v>718316.73</v>
          </cell>
        </row>
        <row r="238">
          <cell r="G238" t="str">
            <v>0300709LC0000109</v>
          </cell>
          <cell r="H238">
            <v>39930</v>
          </cell>
          <cell r="M238">
            <v>3087189.43610411</v>
          </cell>
        </row>
        <row r="239">
          <cell r="G239" t="str">
            <v>0300709LC0000109</v>
          </cell>
          <cell r="H239">
            <v>39930</v>
          </cell>
          <cell r="M239">
            <v>565162.63379726023</v>
          </cell>
        </row>
        <row r="240">
          <cell r="G240" t="str">
            <v>0300709IC0000069</v>
          </cell>
          <cell r="H240">
            <v>39890</v>
          </cell>
          <cell r="M240">
            <v>1314427</v>
          </cell>
        </row>
        <row r="241">
          <cell r="G241" t="str">
            <v>Total for June 2009</v>
          </cell>
          <cell r="M241">
            <v>11663834.323334247</v>
          </cell>
        </row>
        <row r="242">
          <cell r="G242" t="str">
            <v>001INLU091470005</v>
          </cell>
          <cell r="H242">
            <v>39960</v>
          </cell>
          <cell r="M242">
            <v>476669</v>
          </cell>
        </row>
        <row r="243">
          <cell r="G243" t="str">
            <v>0300709LC0000124</v>
          </cell>
          <cell r="H243">
            <v>39949</v>
          </cell>
          <cell r="M243">
            <v>2788592</v>
          </cell>
        </row>
        <row r="244">
          <cell r="G244" t="str">
            <v>0300709LC0000108</v>
          </cell>
          <cell r="H244">
            <v>39930</v>
          </cell>
          <cell r="M244">
            <v>1113966.2210246574</v>
          </cell>
        </row>
        <row r="245">
          <cell r="G245" t="str">
            <v>0300709LC0000108</v>
          </cell>
          <cell r="H245">
            <v>39930</v>
          </cell>
          <cell r="M245">
            <v>1864609.6363890411</v>
          </cell>
        </row>
        <row r="246">
          <cell r="G246" t="str">
            <v>0300709LC0000108</v>
          </cell>
          <cell r="H246">
            <v>39930</v>
          </cell>
          <cell r="M246">
            <v>1910542.8485863013</v>
          </cell>
        </row>
        <row r="247">
          <cell r="G247" t="str">
            <v>0300709LC0000109</v>
          </cell>
          <cell r="H247">
            <v>39930</v>
          </cell>
          <cell r="M247">
            <v>623452.6004712329</v>
          </cell>
        </row>
        <row r="248">
          <cell r="G248" t="str">
            <v>0300709LC0000108</v>
          </cell>
          <cell r="H248">
            <v>39930</v>
          </cell>
          <cell r="M248">
            <v>251857.67530410958</v>
          </cell>
        </row>
        <row r="249">
          <cell r="G249" t="str">
            <v>Total for July 2009</v>
          </cell>
          <cell r="M249">
            <v>9029689.9817753416</v>
          </cell>
        </row>
        <row r="250">
          <cell r="G250" t="str">
            <v>001INLU091470005</v>
          </cell>
          <cell r="H250">
            <v>39960</v>
          </cell>
          <cell r="M250">
            <v>5042631</v>
          </cell>
        </row>
        <row r="251">
          <cell r="G251" t="str">
            <v>001INLU091470005</v>
          </cell>
          <cell r="H251">
            <v>39960</v>
          </cell>
          <cell r="M251">
            <v>5702356</v>
          </cell>
        </row>
        <row r="252">
          <cell r="G252" t="str">
            <v>001INLU091470005</v>
          </cell>
          <cell r="H252">
            <v>39960</v>
          </cell>
          <cell r="M252">
            <v>356882</v>
          </cell>
        </row>
        <row r="253">
          <cell r="G253" t="str">
            <v>112809ILCOW0049</v>
          </cell>
          <cell r="H253">
            <v>39987</v>
          </cell>
          <cell r="M253">
            <v>591750.97023561643</v>
          </cell>
        </row>
        <row r="254">
          <cell r="G254" t="str">
            <v>112809ILCOW0040</v>
          </cell>
          <cell r="H254">
            <v>39966</v>
          </cell>
          <cell r="M254">
            <v>1852268.300169863</v>
          </cell>
        </row>
        <row r="255">
          <cell r="G255" t="str">
            <v>173LCO-00000718</v>
          </cell>
          <cell r="H255">
            <v>39931</v>
          </cell>
          <cell r="M255">
            <v>841918</v>
          </cell>
        </row>
        <row r="256">
          <cell r="G256" t="str">
            <v>173LCO-00000718</v>
          </cell>
          <cell r="H256">
            <v>39931</v>
          </cell>
          <cell r="M256">
            <v>1798311</v>
          </cell>
        </row>
        <row r="257">
          <cell r="G257" t="str">
            <v>173LCO-0000873</v>
          </cell>
          <cell r="H257">
            <v>40016</v>
          </cell>
          <cell r="M257">
            <v>1785904.7421506848</v>
          </cell>
        </row>
        <row r="258">
          <cell r="G258" t="str">
            <v>173LCO-00000858</v>
          </cell>
          <cell r="H258">
            <v>40003</v>
          </cell>
          <cell r="M258">
            <v>290268.88865753426</v>
          </cell>
        </row>
        <row r="259">
          <cell r="G259" t="str">
            <v>Total for August 2009</v>
          </cell>
          <cell r="M259">
            <v>18262290.901213698</v>
          </cell>
        </row>
        <row r="260">
          <cell r="G260" t="str">
            <v>173LCO-0000873</v>
          </cell>
          <cell r="H260">
            <v>40016</v>
          </cell>
          <cell r="M260">
            <v>1402143.1635479452</v>
          </cell>
        </row>
        <row r="261">
          <cell r="G261" t="str">
            <v>173LCO-0000873</v>
          </cell>
          <cell r="H261">
            <v>40016</v>
          </cell>
          <cell r="M261">
            <v>2326209.0337465755</v>
          </cell>
        </row>
        <row r="262">
          <cell r="G262" t="str">
            <v>173LCO-0000944</v>
          </cell>
          <cell r="H262">
            <v>40047</v>
          </cell>
          <cell r="M262">
            <v>1638632.7364219178</v>
          </cell>
        </row>
        <row r="263">
          <cell r="G263" t="str">
            <v>173LCO-0000872</v>
          </cell>
          <cell r="H263">
            <v>40016</v>
          </cell>
          <cell r="M263">
            <v>1088741.4139589041</v>
          </cell>
        </row>
        <row r="264">
          <cell r="G264" t="str">
            <v>173LCO-0000957</v>
          </cell>
          <cell r="H264">
            <v>40052</v>
          </cell>
          <cell r="M264">
            <v>2536776</v>
          </cell>
        </row>
        <row r="265">
          <cell r="G265" t="str">
            <v>173LCO-0000957</v>
          </cell>
          <cell r="H265">
            <v>40052</v>
          </cell>
          <cell r="M265">
            <v>2958893</v>
          </cell>
        </row>
        <row r="266">
          <cell r="G266" t="str">
            <v>173LCO-0000957</v>
          </cell>
          <cell r="H266">
            <v>40052</v>
          </cell>
          <cell r="M266">
            <v>2906562</v>
          </cell>
        </row>
        <row r="267">
          <cell r="G267" t="str">
            <v>Total for September 2009</v>
          </cell>
          <cell r="M267">
            <v>14857957.347675342</v>
          </cell>
        </row>
        <row r="268">
          <cell r="G268" t="str">
            <v>393ILC194809</v>
          </cell>
          <cell r="H268">
            <v>40059</v>
          </cell>
          <cell r="M268">
            <v>7115798</v>
          </cell>
        </row>
        <row r="269">
          <cell r="G269" t="str">
            <v>393ILC194809</v>
          </cell>
          <cell r="H269">
            <v>40059</v>
          </cell>
          <cell r="M269">
            <v>1373410</v>
          </cell>
        </row>
        <row r="270">
          <cell r="G270" t="str">
            <v>0062ILC014309</v>
          </cell>
          <cell r="H270">
            <v>40053</v>
          </cell>
          <cell r="M270">
            <v>556184</v>
          </cell>
        </row>
        <row r="271">
          <cell r="G271" t="str">
            <v>0062ILC014309</v>
          </cell>
          <cell r="H271">
            <v>40053</v>
          </cell>
          <cell r="M271">
            <v>570606</v>
          </cell>
        </row>
        <row r="272">
          <cell r="G272" t="str">
            <v>0062ILC014309</v>
          </cell>
          <cell r="H272">
            <v>40053</v>
          </cell>
          <cell r="M272">
            <v>1134714</v>
          </cell>
        </row>
        <row r="273">
          <cell r="G273" t="str">
            <v>0062ILC014309</v>
          </cell>
          <cell r="H273">
            <v>40053</v>
          </cell>
          <cell r="M273">
            <v>1332045</v>
          </cell>
        </row>
        <row r="274">
          <cell r="G274" t="str">
            <v>173LCO-0000944</v>
          </cell>
          <cell r="H274">
            <v>40047</v>
          </cell>
          <cell r="M274">
            <v>2677158.6431424655</v>
          </cell>
        </row>
        <row r="275">
          <cell r="G275" t="str">
            <v>173LCO-0000957</v>
          </cell>
          <cell r="H275">
            <v>40052</v>
          </cell>
          <cell r="M275">
            <v>2719345</v>
          </cell>
        </row>
        <row r="276">
          <cell r="G276" t="str">
            <v>173LCO-0000957</v>
          </cell>
          <cell r="H276">
            <v>40052</v>
          </cell>
          <cell r="M276">
            <v>1245422</v>
          </cell>
        </row>
        <row r="277">
          <cell r="G277" t="str">
            <v>173LCO-0000957</v>
          </cell>
          <cell r="H277">
            <v>40052</v>
          </cell>
          <cell r="M277">
            <v>737253</v>
          </cell>
        </row>
        <row r="278">
          <cell r="G278" t="str">
            <v>173LCO-0000957</v>
          </cell>
          <cell r="H278">
            <v>40052</v>
          </cell>
          <cell r="M278">
            <v>644222</v>
          </cell>
        </row>
        <row r="279">
          <cell r="G279" t="str">
            <v>393ILC194809</v>
          </cell>
          <cell r="H279">
            <v>40059</v>
          </cell>
          <cell r="M279">
            <v>570085</v>
          </cell>
        </row>
        <row r="280">
          <cell r="G280" t="str">
            <v>393ILC194809</v>
          </cell>
          <cell r="H280">
            <v>40059</v>
          </cell>
          <cell r="M280">
            <v>2642651</v>
          </cell>
        </row>
        <row r="281">
          <cell r="G281" t="str">
            <v>393ILC194809</v>
          </cell>
          <cell r="H281">
            <v>40059</v>
          </cell>
          <cell r="M281">
            <v>736231</v>
          </cell>
        </row>
        <row r="282">
          <cell r="G282" t="str">
            <v>393ILC194809</v>
          </cell>
          <cell r="H282">
            <v>40059</v>
          </cell>
          <cell r="M282">
            <v>701731</v>
          </cell>
        </row>
        <row r="283">
          <cell r="G283" t="str">
            <v>393ILC194809</v>
          </cell>
          <cell r="H283">
            <v>40059</v>
          </cell>
          <cell r="M283">
            <v>2791897</v>
          </cell>
        </row>
        <row r="284">
          <cell r="G284" t="str">
            <v>393ILC194809</v>
          </cell>
          <cell r="H284">
            <v>40059</v>
          </cell>
          <cell r="M284">
            <v>1368959</v>
          </cell>
        </row>
        <row r="285">
          <cell r="G285" t="str">
            <v>393ILC194809</v>
          </cell>
          <cell r="H285">
            <v>40059</v>
          </cell>
          <cell r="M285">
            <v>1232618</v>
          </cell>
        </row>
        <row r="286">
          <cell r="G286" t="str">
            <v>393ILC194809</v>
          </cell>
          <cell r="H286">
            <v>40059</v>
          </cell>
          <cell r="M286">
            <v>4262812</v>
          </cell>
        </row>
        <row r="287">
          <cell r="G287" t="str">
            <v>393ILC194809</v>
          </cell>
          <cell r="H287">
            <v>40059</v>
          </cell>
          <cell r="M287">
            <v>1260940</v>
          </cell>
        </row>
        <row r="288">
          <cell r="G288" t="str">
            <v>393ILC194809</v>
          </cell>
          <cell r="H288">
            <v>40059</v>
          </cell>
          <cell r="M288">
            <v>3463993</v>
          </cell>
        </row>
        <row r="289">
          <cell r="G289" t="str">
            <v>393ILC194809</v>
          </cell>
          <cell r="H289">
            <v>40059</v>
          </cell>
          <cell r="M289">
            <v>1267079</v>
          </cell>
        </row>
        <row r="290">
          <cell r="G290" t="str">
            <v>393ILC194809</v>
          </cell>
          <cell r="H290">
            <v>40059</v>
          </cell>
          <cell r="M290">
            <v>1080804</v>
          </cell>
        </row>
        <row r="291">
          <cell r="G291" t="str">
            <v>Total for October 2009</v>
          </cell>
          <cell r="M291">
            <v>41485957.643142462</v>
          </cell>
        </row>
        <row r="292">
          <cell r="G292" t="str">
            <v>393ILC194809</v>
          </cell>
          <cell r="H292">
            <v>40059</v>
          </cell>
          <cell r="M292">
            <v>705696</v>
          </cell>
        </row>
        <row r="293">
          <cell r="G293" t="str">
            <v>393ILC194809</v>
          </cell>
          <cell r="H293">
            <v>40059</v>
          </cell>
          <cell r="M293">
            <v>5139450</v>
          </cell>
        </row>
        <row r="294">
          <cell r="G294" t="str">
            <v>393ILC194809</v>
          </cell>
          <cell r="H294">
            <v>40059</v>
          </cell>
          <cell r="M294">
            <v>2228647</v>
          </cell>
        </row>
        <row r="295">
          <cell r="G295" t="str">
            <v>393ILC194809</v>
          </cell>
          <cell r="H295">
            <v>40059</v>
          </cell>
          <cell r="M295">
            <v>2436926</v>
          </cell>
        </row>
        <row r="296">
          <cell r="G296" t="str">
            <v>173LCO-0000873</v>
          </cell>
          <cell r="H296">
            <v>40016</v>
          </cell>
          <cell r="M296">
            <v>1299904.835020548</v>
          </cell>
        </row>
        <row r="297">
          <cell r="G297" t="str">
            <v>393ILC194809</v>
          </cell>
          <cell r="H297">
            <v>40059</v>
          </cell>
          <cell r="M297">
            <v>2357379</v>
          </cell>
        </row>
        <row r="298">
          <cell r="G298" t="str">
            <v>393ILC194809</v>
          </cell>
          <cell r="H298">
            <v>40059</v>
          </cell>
          <cell r="M298">
            <v>717870</v>
          </cell>
        </row>
        <row r="299">
          <cell r="G299" t="str">
            <v>393ILC194809</v>
          </cell>
          <cell r="H299">
            <v>40059</v>
          </cell>
          <cell r="M299">
            <v>705627</v>
          </cell>
        </row>
        <row r="300">
          <cell r="G300" t="str">
            <v>393ILC194809</v>
          </cell>
          <cell r="H300">
            <v>40059</v>
          </cell>
          <cell r="M300">
            <v>2076253</v>
          </cell>
        </row>
        <row r="301">
          <cell r="G301" t="str">
            <v>001INLU092850001</v>
          </cell>
          <cell r="H301">
            <v>40098</v>
          </cell>
          <cell r="M301">
            <v>12998486</v>
          </cell>
        </row>
        <row r="302">
          <cell r="G302" t="str">
            <v>393ILC194809</v>
          </cell>
          <cell r="H302">
            <v>40059</v>
          </cell>
          <cell r="M302">
            <v>1400866</v>
          </cell>
        </row>
        <row r="303">
          <cell r="G303" t="str">
            <v>Total for November 2009</v>
          </cell>
          <cell r="M303">
            <v>32067104.83502055</v>
          </cell>
        </row>
        <row r="304">
          <cell r="G304" t="str">
            <v>112809ILCOW0076</v>
          </cell>
          <cell r="H304">
            <v>40114</v>
          </cell>
          <cell r="M304">
            <v>655797</v>
          </cell>
        </row>
        <row r="305">
          <cell r="G305" t="str">
            <v>112809ILCOW0076</v>
          </cell>
          <cell r="H305">
            <v>40114</v>
          </cell>
          <cell r="M305">
            <v>1285914</v>
          </cell>
        </row>
        <row r="306">
          <cell r="G306" t="str">
            <v>112809ILCOW0076</v>
          </cell>
          <cell r="H306">
            <v>40114</v>
          </cell>
          <cell r="M306">
            <v>2558000</v>
          </cell>
        </row>
        <row r="307">
          <cell r="G307" t="str">
            <v>112809ILCOW0076</v>
          </cell>
          <cell r="H307">
            <v>40114</v>
          </cell>
          <cell r="M307">
            <v>633278</v>
          </cell>
        </row>
        <row r="308">
          <cell r="G308" t="str">
            <v>393ILC194809</v>
          </cell>
          <cell r="H308">
            <v>40059</v>
          </cell>
          <cell r="M308">
            <v>4459131</v>
          </cell>
        </row>
        <row r="309">
          <cell r="G309" t="str">
            <v>112809ILCOW0076</v>
          </cell>
          <cell r="H309">
            <v>40114</v>
          </cell>
          <cell r="M309">
            <v>1313886</v>
          </cell>
        </row>
        <row r="310">
          <cell r="G310" t="str">
            <v>112809ILCOW0076</v>
          </cell>
          <cell r="H310">
            <v>40114</v>
          </cell>
          <cell r="M310">
            <v>643158</v>
          </cell>
        </row>
        <row r="311">
          <cell r="G311" t="str">
            <v>112809ILCOW0076</v>
          </cell>
          <cell r="H311">
            <v>40114</v>
          </cell>
          <cell r="M311">
            <v>177381</v>
          </cell>
        </row>
        <row r="312">
          <cell r="G312" t="str">
            <v>112809ILCOW0076</v>
          </cell>
          <cell r="H312">
            <v>40114</v>
          </cell>
          <cell r="M312">
            <v>596048</v>
          </cell>
        </row>
        <row r="313">
          <cell r="G313" t="str">
            <v>112809ILCOW0076</v>
          </cell>
          <cell r="H313">
            <v>40114</v>
          </cell>
          <cell r="M313">
            <v>616413</v>
          </cell>
        </row>
        <row r="314">
          <cell r="G314" t="str">
            <v>001INLU093420003</v>
          </cell>
          <cell r="H314">
            <v>40155</v>
          </cell>
          <cell r="M314">
            <v>1981126</v>
          </cell>
        </row>
        <row r="315">
          <cell r="G315" t="str">
            <v>393ILC224809</v>
          </cell>
          <cell r="H315">
            <v>40136</v>
          </cell>
          <cell r="M315">
            <v>1938375</v>
          </cell>
        </row>
        <row r="316">
          <cell r="G316" t="str">
            <v>393ILC224809</v>
          </cell>
          <cell r="H316">
            <v>40136</v>
          </cell>
          <cell r="M316">
            <v>2799753</v>
          </cell>
        </row>
        <row r="317">
          <cell r="G317" t="str">
            <v>393ILC224809</v>
          </cell>
          <cell r="H317">
            <v>40136</v>
          </cell>
          <cell r="M317">
            <v>2432792</v>
          </cell>
        </row>
        <row r="318">
          <cell r="G318" t="str">
            <v>393ILC224809</v>
          </cell>
          <cell r="H318">
            <v>40136</v>
          </cell>
          <cell r="M318">
            <v>6065657</v>
          </cell>
        </row>
        <row r="319">
          <cell r="G319" t="str">
            <v>393ILC224809</v>
          </cell>
          <cell r="H319">
            <v>40136</v>
          </cell>
          <cell r="M319">
            <v>1314561</v>
          </cell>
        </row>
        <row r="320">
          <cell r="G320" t="str">
            <v>393ILC224809</v>
          </cell>
          <cell r="H320">
            <v>40136</v>
          </cell>
          <cell r="M320">
            <v>2068328</v>
          </cell>
        </row>
        <row r="321">
          <cell r="G321" t="str">
            <v>393ILC224809</v>
          </cell>
          <cell r="H321">
            <v>40136</v>
          </cell>
          <cell r="M321">
            <v>11857591</v>
          </cell>
        </row>
        <row r="322">
          <cell r="G322" t="str">
            <v>393ILC224809</v>
          </cell>
          <cell r="H322">
            <v>40136</v>
          </cell>
          <cell r="M322">
            <v>5972464</v>
          </cell>
        </row>
        <row r="323">
          <cell r="G323" t="str">
            <v>393ILC224809</v>
          </cell>
          <cell r="H323">
            <v>40136</v>
          </cell>
          <cell r="M323">
            <v>4342135</v>
          </cell>
        </row>
        <row r="324">
          <cell r="G324" t="str">
            <v>393ILC224809</v>
          </cell>
          <cell r="H324">
            <v>40136</v>
          </cell>
          <cell r="M324">
            <v>7383529</v>
          </cell>
        </row>
        <row r="325">
          <cell r="G325" t="str">
            <v>393ILC224809</v>
          </cell>
          <cell r="H325">
            <v>40136</v>
          </cell>
          <cell r="M325">
            <v>3977075</v>
          </cell>
        </row>
        <row r="326">
          <cell r="G326" t="str">
            <v>393ILC224809</v>
          </cell>
          <cell r="H326">
            <v>40136</v>
          </cell>
          <cell r="M326">
            <v>2156385</v>
          </cell>
        </row>
        <row r="327">
          <cell r="G327" t="str">
            <v>393ILC224809</v>
          </cell>
          <cell r="H327">
            <v>40136</v>
          </cell>
          <cell r="M327">
            <v>2554777</v>
          </cell>
        </row>
        <row r="328">
          <cell r="G328" t="str">
            <v>173LCO-0000873</v>
          </cell>
          <cell r="H328">
            <v>40016</v>
          </cell>
          <cell r="M328">
            <v>691635.17143835616</v>
          </cell>
        </row>
        <row r="329">
          <cell r="G329" t="str">
            <v>0173LCO-0001169</v>
          </cell>
          <cell r="H329">
            <v>40152</v>
          </cell>
          <cell r="M329">
            <v>6465322</v>
          </cell>
        </row>
        <row r="330">
          <cell r="G330" t="str">
            <v>0173LCO-0001169</v>
          </cell>
          <cell r="H330">
            <v>40152</v>
          </cell>
          <cell r="M330">
            <v>14575029</v>
          </cell>
        </row>
        <row r="331">
          <cell r="G331" t="str">
            <v>0173LCO-0001169</v>
          </cell>
          <cell r="H331">
            <v>40152</v>
          </cell>
          <cell r="M331">
            <v>15680002</v>
          </cell>
        </row>
        <row r="332">
          <cell r="G332" t="str">
            <v>Total for December 2009</v>
          </cell>
          <cell r="M332">
            <v>107195542.17143835</v>
          </cell>
        </row>
        <row r="333">
          <cell r="G333" t="str">
            <v>001INLU093420003</v>
          </cell>
          <cell r="H333">
            <v>40155</v>
          </cell>
          <cell r="M333">
            <v>1877216</v>
          </cell>
        </row>
        <row r="334">
          <cell r="G334" t="str">
            <v>393ILC238709</v>
          </cell>
          <cell r="H334">
            <v>40170</v>
          </cell>
          <cell r="M334">
            <v>1289090</v>
          </cell>
        </row>
        <row r="335">
          <cell r="G335" t="str">
            <v>393ILC238709</v>
          </cell>
          <cell r="H335">
            <v>40170</v>
          </cell>
          <cell r="M335">
            <v>9051950</v>
          </cell>
        </row>
        <row r="336">
          <cell r="G336" t="str">
            <v>001INLU093420003</v>
          </cell>
          <cell r="H336">
            <v>40155</v>
          </cell>
          <cell r="M336">
            <v>2112973</v>
          </cell>
        </row>
        <row r="337">
          <cell r="G337" t="str">
            <v>393ILC238709</v>
          </cell>
          <cell r="H337">
            <v>40170</v>
          </cell>
          <cell r="M337">
            <v>2578706</v>
          </cell>
        </row>
        <row r="338">
          <cell r="G338" t="str">
            <v>393ILC238809</v>
          </cell>
          <cell r="H338">
            <v>40170</v>
          </cell>
          <cell r="M338">
            <v>6471667</v>
          </cell>
        </row>
        <row r="339">
          <cell r="G339" t="str">
            <v>393ILC238809</v>
          </cell>
          <cell r="H339">
            <v>40170</v>
          </cell>
          <cell r="M339">
            <v>1103960</v>
          </cell>
        </row>
        <row r="340">
          <cell r="G340" t="str">
            <v>Total for January 2010</v>
          </cell>
          <cell r="M340">
            <v>24485562</v>
          </cell>
        </row>
        <row r="341">
          <cell r="G341" t="str">
            <v>393ILC194809</v>
          </cell>
          <cell r="H341">
            <v>40059</v>
          </cell>
          <cell r="M341">
            <v>1380090</v>
          </cell>
        </row>
        <row r="342">
          <cell r="G342" t="str">
            <v>393ILC238809</v>
          </cell>
          <cell r="H342">
            <v>40170</v>
          </cell>
          <cell r="M342">
            <v>1387685</v>
          </cell>
        </row>
        <row r="343">
          <cell r="G343" t="str">
            <v>0173LCO-0001146</v>
          </cell>
          <cell r="H343">
            <v>40142</v>
          </cell>
          <cell r="M343">
            <v>1452231.8152328767</v>
          </cell>
        </row>
        <row r="344">
          <cell r="G344" t="str">
            <v>112810ILCOW0002</v>
          </cell>
          <cell r="H344">
            <v>40182</v>
          </cell>
          <cell r="M344">
            <v>497058.38</v>
          </cell>
        </row>
        <row r="345">
          <cell r="G345" t="str">
            <v>112810ILCOW0002</v>
          </cell>
          <cell r="H345">
            <v>40182</v>
          </cell>
          <cell r="M345">
            <v>2100251.4500000002</v>
          </cell>
        </row>
        <row r="346">
          <cell r="G346" t="str">
            <v>1908ILCAD0001610</v>
          </cell>
          <cell r="H346">
            <v>40190</v>
          </cell>
          <cell r="M346">
            <v>12748208</v>
          </cell>
        </row>
        <row r="347">
          <cell r="G347" t="str">
            <v>0173ILC-0001243</v>
          </cell>
          <cell r="H347">
            <v>40198</v>
          </cell>
          <cell r="M347">
            <v>7583831.1053589042</v>
          </cell>
        </row>
        <row r="348">
          <cell r="G348" t="str">
            <v>Total for February 2010</v>
          </cell>
          <cell r="M348">
            <v>27149355.750591785</v>
          </cell>
        </row>
        <row r="349">
          <cell r="G349" t="str">
            <v>393ILC224809</v>
          </cell>
          <cell r="H349">
            <v>40136</v>
          </cell>
          <cell r="M349">
            <v>2236426</v>
          </cell>
        </row>
        <row r="350">
          <cell r="G350" t="str">
            <v>393ILC224809</v>
          </cell>
          <cell r="H350">
            <v>40136</v>
          </cell>
          <cell r="M350">
            <v>648930</v>
          </cell>
        </row>
        <row r="351">
          <cell r="G351" t="str">
            <v>11281ILCOW0048</v>
          </cell>
          <cell r="H351">
            <v>40219</v>
          </cell>
          <cell r="M351">
            <v>638569.18999999994</v>
          </cell>
        </row>
        <row r="352">
          <cell r="G352" t="str">
            <v>11281ILCOW0048</v>
          </cell>
          <cell r="H352">
            <v>40219</v>
          </cell>
          <cell r="M352">
            <v>581600.1</v>
          </cell>
        </row>
        <row r="353">
          <cell r="G353" t="str">
            <v>11281ILCOW0048</v>
          </cell>
          <cell r="H353">
            <v>40219</v>
          </cell>
          <cell r="M353">
            <v>2510208.2599999998</v>
          </cell>
        </row>
        <row r="354">
          <cell r="G354" t="str">
            <v>11281ILCOW0048</v>
          </cell>
          <cell r="H354">
            <v>40219</v>
          </cell>
          <cell r="M354">
            <v>1203190.98</v>
          </cell>
        </row>
        <row r="355">
          <cell r="G355" t="str">
            <v>0173ILC-0001243</v>
          </cell>
          <cell r="H355">
            <v>40198</v>
          </cell>
          <cell r="M355">
            <v>2193412.2488657534</v>
          </cell>
        </row>
        <row r="356">
          <cell r="G356" t="str">
            <v>0173ILC-0001244</v>
          </cell>
          <cell r="H356">
            <v>40198</v>
          </cell>
          <cell r="M356">
            <v>682774.88259726018</v>
          </cell>
        </row>
        <row r="357">
          <cell r="G357" t="str">
            <v>0173ILC-0001243</v>
          </cell>
          <cell r="H357">
            <v>40198</v>
          </cell>
          <cell r="M357">
            <v>2430907.8139178082</v>
          </cell>
        </row>
        <row r="358">
          <cell r="G358" t="str">
            <v>001INLU093420003</v>
          </cell>
          <cell r="H358">
            <v>40155</v>
          </cell>
          <cell r="M358">
            <v>1798263</v>
          </cell>
        </row>
        <row r="359">
          <cell r="G359" t="str">
            <v>001INLU093420003</v>
          </cell>
          <cell r="H359">
            <v>40155</v>
          </cell>
          <cell r="M359">
            <v>2218760</v>
          </cell>
        </row>
        <row r="360">
          <cell r="G360" t="str">
            <v>001INLU093420003</v>
          </cell>
          <cell r="H360">
            <v>40155</v>
          </cell>
          <cell r="M360">
            <v>362610</v>
          </cell>
        </row>
        <row r="361">
          <cell r="G361" t="str">
            <v>0173LCO-0001398</v>
          </cell>
          <cell r="H361">
            <v>40239</v>
          </cell>
          <cell r="M361">
            <v>3725240.0723479455</v>
          </cell>
        </row>
        <row r="362">
          <cell r="G362" t="str">
            <v>1908ILCAD0002510</v>
          </cell>
          <cell r="H362">
            <v>40197</v>
          </cell>
          <cell r="M362">
            <v>1803502</v>
          </cell>
        </row>
        <row r="363">
          <cell r="G363" t="str">
            <v>1908ILCAD0002510</v>
          </cell>
          <cell r="H363">
            <v>40197</v>
          </cell>
          <cell r="M363">
            <v>3590824</v>
          </cell>
        </row>
        <row r="364">
          <cell r="G364" t="str">
            <v>1908ILCAD0002510</v>
          </cell>
          <cell r="H364">
            <v>40197</v>
          </cell>
          <cell r="M364">
            <v>1784124</v>
          </cell>
        </row>
        <row r="365">
          <cell r="G365" t="str">
            <v>1908ILCAD0002510</v>
          </cell>
          <cell r="H365">
            <v>40197</v>
          </cell>
          <cell r="M365">
            <v>1326813</v>
          </cell>
        </row>
        <row r="366">
          <cell r="G366" t="str">
            <v>1908ILCAD0002510</v>
          </cell>
          <cell r="H366">
            <v>40197</v>
          </cell>
          <cell r="M366">
            <v>3625845</v>
          </cell>
        </row>
        <row r="367">
          <cell r="G367" t="str">
            <v>1908ILCAD0002510</v>
          </cell>
          <cell r="H367">
            <v>40197</v>
          </cell>
          <cell r="M367">
            <v>3456112</v>
          </cell>
        </row>
        <row r="368">
          <cell r="G368" t="str">
            <v>1908ILCAD0002510</v>
          </cell>
          <cell r="H368">
            <v>40197</v>
          </cell>
          <cell r="M368">
            <v>8858384</v>
          </cell>
        </row>
        <row r="369">
          <cell r="G369" t="str">
            <v>1908ILCAD0002510</v>
          </cell>
          <cell r="H369">
            <v>40197</v>
          </cell>
          <cell r="M369">
            <v>10619767</v>
          </cell>
        </row>
        <row r="370">
          <cell r="G370" t="str">
            <v>1908ILCAD0002510</v>
          </cell>
          <cell r="H370">
            <v>40197</v>
          </cell>
          <cell r="M370">
            <v>7015359</v>
          </cell>
        </row>
        <row r="371">
          <cell r="G371" t="str">
            <v>0173LCO-0001417</v>
          </cell>
          <cell r="H371">
            <v>40242</v>
          </cell>
          <cell r="M371">
            <v>1479178</v>
          </cell>
        </row>
        <row r="372">
          <cell r="G372" t="str">
            <v>0173LCO-0001417</v>
          </cell>
          <cell r="H372">
            <v>40242</v>
          </cell>
          <cell r="M372">
            <v>4660897</v>
          </cell>
        </row>
        <row r="373">
          <cell r="G373" t="str">
            <v>0173LCO-0001417</v>
          </cell>
          <cell r="H373">
            <v>40242</v>
          </cell>
          <cell r="M373">
            <v>6390653</v>
          </cell>
        </row>
        <row r="374">
          <cell r="G374" t="str">
            <v>11281ILCOW0048</v>
          </cell>
          <cell r="H374">
            <v>40219</v>
          </cell>
          <cell r="M374">
            <v>1801345.93</v>
          </cell>
        </row>
        <row r="375">
          <cell r="G375" t="str">
            <v>11281ILCOW0048</v>
          </cell>
          <cell r="H375">
            <v>40219</v>
          </cell>
          <cell r="M375">
            <v>581796.31000000006</v>
          </cell>
        </row>
        <row r="376">
          <cell r="G376" t="str">
            <v>1908ILCAD0004510</v>
          </cell>
          <cell r="H376">
            <v>40218</v>
          </cell>
          <cell r="M376">
            <v>13073630</v>
          </cell>
        </row>
        <row r="377">
          <cell r="G377" t="str">
            <v>1908ILCAD0004510</v>
          </cell>
          <cell r="H377">
            <v>40218</v>
          </cell>
          <cell r="M377">
            <v>14185782</v>
          </cell>
        </row>
        <row r="378">
          <cell r="G378" t="str">
            <v>1908ILCAD0004510</v>
          </cell>
          <cell r="H378">
            <v>40218</v>
          </cell>
          <cell r="M378">
            <v>13444811</v>
          </cell>
        </row>
        <row r="379">
          <cell r="G379" t="str">
            <v>Total for March 2010</v>
          </cell>
          <cell r="M379">
            <v>118929715.78772879</v>
          </cell>
        </row>
        <row r="380">
          <cell r="G380" t="str">
            <v>1908ILCAD0004510</v>
          </cell>
          <cell r="H380">
            <v>40218</v>
          </cell>
          <cell r="M380">
            <v>10986332</v>
          </cell>
        </row>
        <row r="381">
          <cell r="G381" t="str">
            <v>1908ILCAD0004510</v>
          </cell>
          <cell r="H381">
            <v>40218</v>
          </cell>
          <cell r="M381">
            <v>5724712</v>
          </cell>
        </row>
        <row r="382">
          <cell r="G382" t="str">
            <v>11281ILCOW0048</v>
          </cell>
          <cell r="H382">
            <v>40219</v>
          </cell>
          <cell r="M382">
            <v>472809.78</v>
          </cell>
        </row>
        <row r="383">
          <cell r="G383" t="str">
            <v>0173LCO-0001350</v>
          </cell>
          <cell r="H383">
            <v>40232</v>
          </cell>
          <cell r="M383">
            <v>1484181.346079452</v>
          </cell>
        </row>
        <row r="384">
          <cell r="G384" t="str">
            <v>1908ILCAD0004510</v>
          </cell>
          <cell r="H384">
            <v>40218</v>
          </cell>
          <cell r="M384">
            <v>5506940</v>
          </cell>
        </row>
        <row r="385">
          <cell r="G385" t="str">
            <v>Total for April 2010</v>
          </cell>
          <cell r="M385">
            <v>24174975.126079455</v>
          </cell>
        </row>
        <row r="386">
          <cell r="G386" t="str">
            <v>0173LCO-0001457</v>
          </cell>
          <cell r="H386">
            <v>40255</v>
          </cell>
          <cell r="M386">
            <v>1546673</v>
          </cell>
        </row>
        <row r="387">
          <cell r="G387" t="str">
            <v>0173LCO-0001457</v>
          </cell>
          <cell r="H387">
            <v>40267</v>
          </cell>
          <cell r="M387">
            <v>1582426</v>
          </cell>
        </row>
        <row r="388">
          <cell r="G388" t="str">
            <v>0173LCO-0001398</v>
          </cell>
          <cell r="H388">
            <v>40239</v>
          </cell>
          <cell r="M388">
            <v>1831323.04</v>
          </cell>
        </row>
        <row r="389">
          <cell r="G389" t="str">
            <v>0173LCO-0001457</v>
          </cell>
          <cell r="H389">
            <v>40255</v>
          </cell>
          <cell r="M389">
            <v>1577310</v>
          </cell>
        </row>
        <row r="390">
          <cell r="G390" t="str">
            <v>0173LCO-0001457</v>
          </cell>
          <cell r="H390">
            <v>40255</v>
          </cell>
          <cell r="M390">
            <v>9342380</v>
          </cell>
        </row>
        <row r="391">
          <cell r="G391" t="str">
            <v>Collection Basis</v>
          </cell>
          <cell r="M391">
            <v>11413723</v>
          </cell>
        </row>
        <row r="392">
          <cell r="G392" t="str">
            <v>0173LCO-0001398</v>
          </cell>
          <cell r="H392">
            <v>40239</v>
          </cell>
          <cell r="M392">
            <v>1014384.5402136986</v>
          </cell>
        </row>
        <row r="393">
          <cell r="G393" t="str">
            <v>1908ILCAD0009110</v>
          </cell>
          <cell r="H393">
            <v>40284</v>
          </cell>
          <cell r="M393">
            <v>2159896.9231397263</v>
          </cell>
        </row>
        <row r="394">
          <cell r="G394" t="str">
            <v>0173LCO-0001457</v>
          </cell>
          <cell r="H394">
            <v>40255</v>
          </cell>
          <cell r="M394">
            <v>1574113</v>
          </cell>
        </row>
        <row r="395">
          <cell r="G395" t="str">
            <v>0173LCO-0001457</v>
          </cell>
          <cell r="H395">
            <v>40255</v>
          </cell>
          <cell r="M395">
            <v>3118174</v>
          </cell>
        </row>
        <row r="396">
          <cell r="G396" t="str">
            <v>0173LCO-0001457</v>
          </cell>
          <cell r="H396">
            <v>40255</v>
          </cell>
          <cell r="M396">
            <v>4687815</v>
          </cell>
        </row>
        <row r="397">
          <cell r="G397" t="str">
            <v>0173LCO-0001457</v>
          </cell>
          <cell r="H397">
            <v>40255</v>
          </cell>
          <cell r="M397">
            <v>3364344</v>
          </cell>
        </row>
        <row r="398">
          <cell r="G398" t="str">
            <v>0173LCO-0001457</v>
          </cell>
          <cell r="H398">
            <v>40255</v>
          </cell>
          <cell r="M398">
            <v>6556228</v>
          </cell>
        </row>
        <row r="399">
          <cell r="G399" t="str">
            <v>Total for May 2010</v>
          </cell>
          <cell r="M399">
            <v>49768790.503353424</v>
          </cell>
        </row>
        <row r="400">
          <cell r="G400" t="str">
            <v>0173LCO-0001554</v>
          </cell>
          <cell r="H400">
            <v>40304</v>
          </cell>
          <cell r="M400">
            <v>2148091.1280095894</v>
          </cell>
        </row>
        <row r="401">
          <cell r="G401" t="str">
            <v>0173LCO-0001545</v>
          </cell>
          <cell r="H401">
            <v>40302</v>
          </cell>
          <cell r="M401">
            <v>4466988.9103315072</v>
          </cell>
        </row>
        <row r="402">
          <cell r="G402" t="str">
            <v>0173LCO-0001398</v>
          </cell>
          <cell r="H402">
            <v>40239</v>
          </cell>
          <cell r="M402">
            <v>2193483.9555424657</v>
          </cell>
        </row>
        <row r="403">
          <cell r="G403" t="str">
            <v>0173LCO-0001398</v>
          </cell>
          <cell r="H403">
            <v>40239</v>
          </cell>
          <cell r="M403">
            <v>2137397.3408547947</v>
          </cell>
        </row>
        <row r="404">
          <cell r="G404" t="str">
            <v>1908ILCAD0009010</v>
          </cell>
          <cell r="H404">
            <v>40284</v>
          </cell>
          <cell r="M404">
            <v>1043282.850920548</v>
          </cell>
        </row>
        <row r="405">
          <cell r="G405" t="str">
            <v>0173LCO-0001457</v>
          </cell>
          <cell r="H405">
            <v>40255</v>
          </cell>
          <cell r="M405">
            <v>1512448</v>
          </cell>
        </row>
        <row r="406">
          <cell r="G406" t="str">
            <v>2010004ILCU0707</v>
          </cell>
          <cell r="H406">
            <v>40292</v>
          </cell>
          <cell r="M406">
            <v>9005924</v>
          </cell>
        </row>
        <row r="407">
          <cell r="G407" t="str">
            <v>0173LCO-0001554</v>
          </cell>
          <cell r="H407">
            <v>40304</v>
          </cell>
          <cell r="M407">
            <v>1301090.8512191779</v>
          </cell>
        </row>
        <row r="408">
          <cell r="G408" t="str">
            <v>112810ILCOW0086</v>
          </cell>
          <cell r="H408">
            <v>40326</v>
          </cell>
          <cell r="M408">
            <v>1008441.39</v>
          </cell>
        </row>
        <row r="409">
          <cell r="G409" t="str">
            <v>112810ILCOW0086</v>
          </cell>
          <cell r="H409">
            <v>40326</v>
          </cell>
          <cell r="M409">
            <v>769283.04</v>
          </cell>
        </row>
        <row r="410">
          <cell r="G410" t="str">
            <v>2010004ILCU0707</v>
          </cell>
          <cell r="H410">
            <v>40292</v>
          </cell>
          <cell r="M410">
            <v>1819701</v>
          </cell>
        </row>
        <row r="411">
          <cell r="G411" t="str">
            <v>0173LCO-0001554</v>
          </cell>
          <cell r="H411">
            <v>40304</v>
          </cell>
          <cell r="M411">
            <v>2497035.3436383563</v>
          </cell>
        </row>
        <row r="412">
          <cell r="G412" t="str">
            <v>Total for June 2010</v>
          </cell>
          <cell r="M412">
            <v>79671958.313869879</v>
          </cell>
        </row>
        <row r="413">
          <cell r="G413" t="str">
            <v>2010004ILCU0707</v>
          </cell>
          <cell r="H413">
            <v>40292</v>
          </cell>
          <cell r="M413">
            <v>1765071</v>
          </cell>
        </row>
        <row r="414">
          <cell r="G414" t="str">
            <v>2010004ILCU0707</v>
          </cell>
          <cell r="H414">
            <v>40292</v>
          </cell>
          <cell r="M414">
            <v>1962696</v>
          </cell>
        </row>
        <row r="415">
          <cell r="G415" t="str">
            <v>2010004ILCU0707</v>
          </cell>
          <cell r="H415">
            <v>40292</v>
          </cell>
          <cell r="M415">
            <v>3856064</v>
          </cell>
        </row>
        <row r="416">
          <cell r="G416" t="str">
            <v>2010004ILCS0095</v>
          </cell>
          <cell r="H416">
            <v>40351</v>
          </cell>
          <cell r="M416">
            <v>337605.36</v>
          </cell>
        </row>
        <row r="417">
          <cell r="G417" t="str">
            <v>2010004ILCS0095</v>
          </cell>
          <cell r="H417">
            <v>40351</v>
          </cell>
          <cell r="M417">
            <v>882273.3</v>
          </cell>
        </row>
        <row r="418">
          <cell r="G418" t="str">
            <v>Total for July 2010</v>
          </cell>
          <cell r="M418">
            <v>8803709.6600000001</v>
          </cell>
        </row>
        <row r="419">
          <cell r="G419" t="str">
            <v>0173LCO0001790</v>
          </cell>
          <cell r="H419">
            <v>40392</v>
          </cell>
          <cell r="M419">
            <v>4150900.6</v>
          </cell>
        </row>
        <row r="420">
          <cell r="G420" t="str">
            <v>0173LCO0001790</v>
          </cell>
          <cell r="H420">
            <v>40392</v>
          </cell>
          <cell r="M420">
            <v>745494.15</v>
          </cell>
        </row>
        <row r="421">
          <cell r="G421" t="str">
            <v>0173LCO0001790</v>
          </cell>
          <cell r="H421">
            <v>40392</v>
          </cell>
          <cell r="M421">
            <v>624094.30000000005</v>
          </cell>
        </row>
        <row r="422">
          <cell r="G422" t="str">
            <v>0173LCO0001790</v>
          </cell>
          <cell r="H422">
            <v>40392</v>
          </cell>
          <cell r="M422">
            <v>599020.4</v>
          </cell>
        </row>
        <row r="423">
          <cell r="G423" t="str">
            <v>0173LCO0001790</v>
          </cell>
          <cell r="H423">
            <v>40392</v>
          </cell>
          <cell r="M423">
            <v>769925.86</v>
          </cell>
        </row>
        <row r="424">
          <cell r="G424" t="str">
            <v>0173LCO0001790</v>
          </cell>
          <cell r="H424">
            <v>40392</v>
          </cell>
          <cell r="M424">
            <v>2831781.68</v>
          </cell>
        </row>
        <row r="425">
          <cell r="G425" t="str">
            <v>Total for August 2010</v>
          </cell>
          <cell r="M425">
            <v>9721216.9900000002</v>
          </cell>
        </row>
        <row r="426">
          <cell r="G426" t="str">
            <v>0173LCO0001863</v>
          </cell>
          <cell r="H426">
            <v>40429</v>
          </cell>
          <cell r="M426">
            <v>578080</v>
          </cell>
        </row>
        <row r="427">
          <cell r="G427" t="str">
            <v>0173LCO0001863</v>
          </cell>
          <cell r="H427">
            <v>40429</v>
          </cell>
          <cell r="M427">
            <v>1884159</v>
          </cell>
        </row>
        <row r="428">
          <cell r="G428" t="str">
            <v>0173LCO0001863</v>
          </cell>
          <cell r="H428">
            <v>40429</v>
          </cell>
          <cell r="M428">
            <v>937956</v>
          </cell>
        </row>
        <row r="429">
          <cell r="G429" t="str">
            <v>0173LCO0001850</v>
          </cell>
          <cell r="H429">
            <v>40422</v>
          </cell>
          <cell r="M429">
            <v>1516814</v>
          </cell>
        </row>
        <row r="430">
          <cell r="G430" t="str">
            <v>0173LCO0001850</v>
          </cell>
          <cell r="H430">
            <v>40422</v>
          </cell>
          <cell r="M430">
            <v>3927902</v>
          </cell>
        </row>
        <row r="431">
          <cell r="G431" t="str">
            <v>Total forOctober 2010</v>
          </cell>
          <cell r="M431">
            <v>16723119.530000001</v>
          </cell>
        </row>
        <row r="432">
          <cell r="G432" t="str">
            <v>0173LCO-0001936</v>
          </cell>
          <cell r="H432">
            <v>40450</v>
          </cell>
          <cell r="M432">
            <v>3262139</v>
          </cell>
        </row>
        <row r="433">
          <cell r="G433" t="str">
            <v>0173LCO-0001936</v>
          </cell>
          <cell r="H433">
            <v>40450</v>
          </cell>
          <cell r="M433">
            <v>6639846</v>
          </cell>
        </row>
        <row r="434">
          <cell r="G434" t="str">
            <v>0173LCO-0001936</v>
          </cell>
          <cell r="H434">
            <v>40450</v>
          </cell>
          <cell r="M434">
            <v>3291588</v>
          </cell>
        </row>
        <row r="435">
          <cell r="G435" t="str">
            <v>0173LCO-0001936</v>
          </cell>
          <cell r="H435">
            <v>40450</v>
          </cell>
          <cell r="M435">
            <v>3481608</v>
          </cell>
        </row>
        <row r="436">
          <cell r="G436" t="str">
            <v>0173LCO-0002024</v>
          </cell>
          <cell r="H436">
            <v>40481</v>
          </cell>
          <cell r="M436">
            <v>5050921</v>
          </cell>
        </row>
        <row r="437">
          <cell r="G437" t="str">
            <v>0173LCO-0002024</v>
          </cell>
          <cell r="H437">
            <v>40481</v>
          </cell>
          <cell r="M437">
            <v>2365320</v>
          </cell>
        </row>
        <row r="438">
          <cell r="G438" t="str">
            <v>0173LCO-0002024</v>
          </cell>
          <cell r="H438">
            <v>40481</v>
          </cell>
          <cell r="M438">
            <v>7280107</v>
          </cell>
        </row>
        <row r="439">
          <cell r="G439" t="str">
            <v>0173LCO-0002024</v>
          </cell>
          <cell r="H439">
            <v>40481</v>
          </cell>
          <cell r="M439">
            <v>1793195</v>
          </cell>
        </row>
        <row r="440">
          <cell r="G440" t="str">
            <v>0173LCO-0001997</v>
          </cell>
          <cell r="H440">
            <v>40473</v>
          </cell>
          <cell r="M440">
            <v>7561904</v>
          </cell>
        </row>
        <row r="441">
          <cell r="G441" t="str">
            <v>0173LCO-0001997</v>
          </cell>
          <cell r="H441">
            <v>40473</v>
          </cell>
          <cell r="M441">
            <v>5067752</v>
          </cell>
        </row>
        <row r="442">
          <cell r="G442" t="str">
            <v>0173LCO-0001997</v>
          </cell>
          <cell r="H442">
            <v>40473</v>
          </cell>
          <cell r="M442">
            <v>8917993</v>
          </cell>
        </row>
        <row r="443">
          <cell r="G443" t="str">
            <v>0173LCO-0001997</v>
          </cell>
          <cell r="H443">
            <v>40473</v>
          </cell>
          <cell r="M443">
            <v>13129541</v>
          </cell>
        </row>
        <row r="444">
          <cell r="G444" t="str">
            <v>0173LCO-0001997</v>
          </cell>
          <cell r="H444">
            <v>40473</v>
          </cell>
          <cell r="M444">
            <v>11273038</v>
          </cell>
        </row>
        <row r="445">
          <cell r="G445" t="str">
            <v>0479110LC0000308</v>
          </cell>
          <cell r="H445">
            <v>40505</v>
          </cell>
          <cell r="M445">
            <v>906844.31770684931</v>
          </cell>
        </row>
        <row r="446">
          <cell r="G446" t="str">
            <v>0479110LC0000308</v>
          </cell>
          <cell r="H446">
            <v>40505</v>
          </cell>
          <cell r="M446">
            <v>2828082.4626849312</v>
          </cell>
        </row>
        <row r="447">
          <cell r="G447" t="str">
            <v>0479110LC0000308</v>
          </cell>
          <cell r="H447">
            <v>40505</v>
          </cell>
          <cell r="M447">
            <v>973230.24603287678</v>
          </cell>
        </row>
        <row r="448">
          <cell r="G448" t="str">
            <v>0479110LC0000308</v>
          </cell>
          <cell r="H448">
            <v>40505</v>
          </cell>
          <cell r="M448">
            <v>2077874.8678109588</v>
          </cell>
        </row>
        <row r="449">
          <cell r="G449" t="str">
            <v>0173-LCO0002114</v>
          </cell>
          <cell r="H449">
            <v>40533</v>
          </cell>
          <cell r="M449">
            <v>894560</v>
          </cell>
        </row>
        <row r="450">
          <cell r="G450" t="str">
            <v>Total for December 2010</v>
          </cell>
          <cell r="M450">
            <v>86795543.894235626</v>
          </cell>
        </row>
        <row r="451">
          <cell r="G451" t="str">
            <v>958C303103650003</v>
          </cell>
          <cell r="H451">
            <v>40543</v>
          </cell>
          <cell r="M451">
            <v>1556698</v>
          </cell>
        </row>
        <row r="452">
          <cell r="G452" t="str">
            <v>Total for February 2011</v>
          </cell>
          <cell r="M452">
            <v>228961959.95847124</v>
          </cell>
        </row>
        <row r="453">
          <cell r="G453" t="str">
            <v>0300711LC0000011</v>
          </cell>
          <cell r="H453">
            <v>40554</v>
          </cell>
          <cell r="M453">
            <v>986121.47877465747</v>
          </cell>
        </row>
        <row r="454">
          <cell r="G454" t="str">
            <v>0300711LC0000011</v>
          </cell>
          <cell r="H454">
            <v>40554</v>
          </cell>
          <cell r="M454">
            <v>1002495.4350794521</v>
          </cell>
        </row>
        <row r="455">
          <cell r="G455" t="str">
            <v>001INLU110390003</v>
          </cell>
          <cell r="H455">
            <v>40582</v>
          </cell>
          <cell r="M455">
            <v>1179951.3528356163</v>
          </cell>
        </row>
        <row r="456">
          <cell r="G456" t="str">
            <v>001INLU110600003</v>
          </cell>
          <cell r="H456">
            <v>40615</v>
          </cell>
          <cell r="M456">
            <v>4037125</v>
          </cell>
        </row>
        <row r="457">
          <cell r="G457" t="str">
            <v>0300711LC0000011</v>
          </cell>
          <cell r="H457">
            <v>40554</v>
          </cell>
          <cell r="M457">
            <v>3883355.2698589042</v>
          </cell>
        </row>
        <row r="458">
          <cell r="G458" t="str">
            <v>Total for March 2011</v>
          </cell>
          <cell r="M458">
            <v>440766824.81349111</v>
          </cell>
        </row>
        <row r="459">
          <cell r="G459" t="str">
            <v>001INLU110970007</v>
          </cell>
          <cell r="H459">
            <v>40640</v>
          </cell>
          <cell r="M459">
            <v>5399118</v>
          </cell>
        </row>
        <row r="460">
          <cell r="G460" t="str">
            <v>001INLU110970007</v>
          </cell>
          <cell r="H460">
            <v>40640</v>
          </cell>
          <cell r="M460">
            <v>2783601</v>
          </cell>
        </row>
        <row r="461">
          <cell r="G461" t="str">
            <v>0300711LC0000115</v>
          </cell>
          <cell r="H461">
            <v>40603</v>
          </cell>
          <cell r="M461">
            <v>641692.41610958904</v>
          </cell>
        </row>
        <row r="462">
          <cell r="G462" t="str">
            <v>0300711LC0000115</v>
          </cell>
          <cell r="H462">
            <v>40603</v>
          </cell>
          <cell r="M462">
            <v>1160364.0285479452</v>
          </cell>
        </row>
        <row r="463">
          <cell r="G463" t="str">
            <v>0300711LC0000115</v>
          </cell>
          <cell r="H463">
            <v>40603</v>
          </cell>
          <cell r="M463">
            <v>317735.21457534248</v>
          </cell>
        </row>
        <row r="464">
          <cell r="G464" t="str">
            <v>0300711LC0000115</v>
          </cell>
          <cell r="H464">
            <v>40603</v>
          </cell>
          <cell r="M464">
            <v>305247.71320547943</v>
          </cell>
        </row>
        <row r="465">
          <cell r="G465" t="str">
            <v>0300711LC0000115</v>
          </cell>
          <cell r="H465">
            <v>40603</v>
          </cell>
          <cell r="M465">
            <v>641430.75956164382</v>
          </cell>
        </row>
        <row r="466">
          <cell r="G466" t="str">
            <v>001INLU110600003</v>
          </cell>
          <cell r="H466">
            <v>40603</v>
          </cell>
          <cell r="M466">
            <v>1058221</v>
          </cell>
        </row>
        <row r="467">
          <cell r="G467" t="str">
            <v>001INLU110600003</v>
          </cell>
          <cell r="H467">
            <v>40603</v>
          </cell>
          <cell r="M467">
            <v>3506820</v>
          </cell>
        </row>
        <row r="468">
          <cell r="G468" t="str">
            <v>001INLU110600003</v>
          </cell>
          <cell r="H468">
            <v>40603</v>
          </cell>
          <cell r="M468">
            <v>1334824</v>
          </cell>
        </row>
        <row r="469">
          <cell r="G469" t="str">
            <v>Total for May 2011</v>
          </cell>
          <cell r="M469">
            <v>851388571.22898221</v>
          </cell>
        </row>
        <row r="470">
          <cell r="G470" t="str">
            <v>001INLU110970007</v>
          </cell>
          <cell r="H470">
            <v>40640</v>
          </cell>
          <cell r="M470">
            <v>705481</v>
          </cell>
        </row>
        <row r="471">
          <cell r="G471" t="str">
            <v>001INLU110970007</v>
          </cell>
          <cell r="H471">
            <v>40640</v>
          </cell>
          <cell r="M471">
            <v>1193098</v>
          </cell>
        </row>
        <row r="472">
          <cell r="G472" t="str">
            <v>0300711LC0000115</v>
          </cell>
          <cell r="H472">
            <v>40603</v>
          </cell>
          <cell r="M472">
            <v>1271430.3372054794</v>
          </cell>
        </row>
        <row r="473">
          <cell r="G473" t="str">
            <v>0300711LC0000115</v>
          </cell>
          <cell r="H473">
            <v>40603</v>
          </cell>
          <cell r="M473">
            <v>272014.41134246573</v>
          </cell>
        </row>
        <row r="474">
          <cell r="G474" t="str">
            <v>0173LCO-0002313</v>
          </cell>
          <cell r="H474">
            <v>40684</v>
          </cell>
          <cell r="M474">
            <v>5800751</v>
          </cell>
        </row>
        <row r="475">
          <cell r="G475" t="str">
            <v>Total for June 2011</v>
          </cell>
          <cell r="M475">
            <v>9242774.7485479452</v>
          </cell>
        </row>
        <row r="476">
          <cell r="G476" t="str">
            <v>0173LCO-0002313</v>
          </cell>
          <cell r="H476">
            <v>40684</v>
          </cell>
          <cell r="M476">
            <v>8971255</v>
          </cell>
        </row>
        <row r="477">
          <cell r="G477" t="str">
            <v>001INLU111600004</v>
          </cell>
          <cell r="H477">
            <v>40703</v>
          </cell>
          <cell r="M477">
            <v>2906161</v>
          </cell>
        </row>
        <row r="478">
          <cell r="G478" t="str">
            <v>958C303111310001</v>
          </cell>
          <cell r="H478">
            <v>40674</v>
          </cell>
          <cell r="M478">
            <v>11866955</v>
          </cell>
        </row>
        <row r="479">
          <cell r="G479" t="str">
            <v>001INLU111600004</v>
          </cell>
          <cell r="H479">
            <v>40703</v>
          </cell>
          <cell r="M479">
            <v>1958114</v>
          </cell>
        </row>
        <row r="480">
          <cell r="G480" t="str">
            <v>001INLU111600005</v>
          </cell>
          <cell r="H480">
            <v>40703</v>
          </cell>
          <cell r="M480">
            <v>5547310</v>
          </cell>
        </row>
        <row r="481">
          <cell r="G481" t="str">
            <v>0173LCO-0002313</v>
          </cell>
          <cell r="H481">
            <v>40684</v>
          </cell>
          <cell r="M481">
            <v>212760</v>
          </cell>
        </row>
        <row r="482">
          <cell r="G482" t="str">
            <v>001INLU111600005</v>
          </cell>
          <cell r="H482">
            <v>40703</v>
          </cell>
          <cell r="M482">
            <v>1616443</v>
          </cell>
        </row>
        <row r="483">
          <cell r="G483" t="str">
            <v>001INLU111600005</v>
          </cell>
          <cell r="H483">
            <v>40703</v>
          </cell>
          <cell r="M483">
            <v>2223570</v>
          </cell>
        </row>
        <row r="484">
          <cell r="G484" t="str">
            <v>Total for July 2011</v>
          </cell>
          <cell r="M484">
            <v>35302568</v>
          </cell>
        </row>
        <row r="485">
          <cell r="G485" t="str">
            <v>001INLU111600005</v>
          </cell>
          <cell r="H485">
            <v>40703</v>
          </cell>
          <cell r="M485">
            <v>2328925</v>
          </cell>
        </row>
        <row r="486">
          <cell r="G486" t="str">
            <v>001INLU111600005</v>
          </cell>
          <cell r="H486">
            <v>40703</v>
          </cell>
          <cell r="M486">
            <v>4842541</v>
          </cell>
        </row>
        <row r="487">
          <cell r="G487" t="str">
            <v>Total for August 2011</v>
          </cell>
          <cell r="M487">
            <v>7171466</v>
          </cell>
        </row>
        <row r="488">
          <cell r="G488" t="str">
            <v>393ILC00028712</v>
          </cell>
          <cell r="H488">
            <v>40758</v>
          </cell>
          <cell r="M488">
            <v>15453118</v>
          </cell>
        </row>
        <row r="489">
          <cell r="G489" t="str">
            <v>393ILC00027712</v>
          </cell>
          <cell r="H489">
            <v>40754</v>
          </cell>
          <cell r="M489">
            <v>11398577</v>
          </cell>
        </row>
        <row r="490">
          <cell r="G490" t="str">
            <v>393ILC00027712</v>
          </cell>
          <cell r="H490">
            <v>40754</v>
          </cell>
          <cell r="M490">
            <v>5566795</v>
          </cell>
        </row>
        <row r="491">
          <cell r="G491" t="str">
            <v>Total for September 2011</v>
          </cell>
          <cell r="M491">
            <v>32418490</v>
          </cell>
        </row>
        <row r="492">
          <cell r="G492" t="str">
            <v>001INLU112640007</v>
          </cell>
          <cell r="H492">
            <v>40807</v>
          </cell>
          <cell r="M492">
            <v>6801545</v>
          </cell>
        </row>
        <row r="493">
          <cell r="G493" t="str">
            <v>001INLU112640010</v>
          </cell>
          <cell r="H493">
            <v>40807</v>
          </cell>
          <cell r="M493">
            <v>3115770</v>
          </cell>
        </row>
        <row r="494">
          <cell r="G494" t="str">
            <v>001INLU112640010</v>
          </cell>
          <cell r="H494">
            <v>40807</v>
          </cell>
          <cell r="M494">
            <v>5654524</v>
          </cell>
        </row>
        <row r="495">
          <cell r="G495" t="str">
            <v>393ILC00035412</v>
          </cell>
          <cell r="H495">
            <v>40785</v>
          </cell>
          <cell r="M495">
            <v>5605095</v>
          </cell>
        </row>
        <row r="496">
          <cell r="G496" t="str">
            <v>393ILC00035412</v>
          </cell>
          <cell r="H496">
            <v>40785</v>
          </cell>
          <cell r="M496">
            <v>3795920</v>
          </cell>
        </row>
        <row r="497">
          <cell r="G497" t="str">
            <v>001INLU112640007</v>
          </cell>
          <cell r="H497">
            <v>40807</v>
          </cell>
          <cell r="M497">
            <v>5310576</v>
          </cell>
        </row>
        <row r="498">
          <cell r="G498" t="str">
            <v>001INLU112640007</v>
          </cell>
          <cell r="H498">
            <v>40807</v>
          </cell>
          <cell r="M498">
            <v>12003745</v>
          </cell>
        </row>
        <row r="499">
          <cell r="G499" t="str">
            <v>393ILC00028712</v>
          </cell>
          <cell r="H499">
            <v>40758</v>
          </cell>
          <cell r="M499">
            <v>1061385.758520548</v>
          </cell>
        </row>
        <row r="500">
          <cell r="G500" t="str">
            <v>Total October 2011</v>
          </cell>
          <cell r="M500">
            <v>43348560.758520551</v>
          </cell>
        </row>
        <row r="501">
          <cell r="G501" t="str">
            <v>393ILC00028712</v>
          </cell>
          <cell r="H501">
            <v>40758</v>
          </cell>
          <cell r="M501">
            <v>6104021.6310684932</v>
          </cell>
        </row>
        <row r="502">
          <cell r="G502" t="str">
            <v>001INLU112640010</v>
          </cell>
          <cell r="H502">
            <v>40807</v>
          </cell>
          <cell r="M502">
            <v>2701430</v>
          </cell>
        </row>
        <row r="503">
          <cell r="G503" t="str">
            <v>001INLU112640010</v>
          </cell>
          <cell r="H503">
            <v>40807</v>
          </cell>
          <cell r="M503">
            <v>5035776</v>
          </cell>
        </row>
        <row r="504">
          <cell r="G504" t="str">
            <v>001INLU112640007</v>
          </cell>
          <cell r="H504">
            <v>40807</v>
          </cell>
          <cell r="M504">
            <v>2218514</v>
          </cell>
        </row>
        <row r="505">
          <cell r="G505" t="str">
            <v>393ILC00035412</v>
          </cell>
          <cell r="H505">
            <v>40785</v>
          </cell>
          <cell r="M505">
            <v>2672876</v>
          </cell>
        </row>
        <row r="506">
          <cell r="G506" t="str">
            <v>393ILC00035412</v>
          </cell>
          <cell r="H506">
            <v>40785</v>
          </cell>
          <cell r="M506">
            <v>2065896</v>
          </cell>
        </row>
        <row r="507">
          <cell r="G507" t="str">
            <v>393ILC00035412</v>
          </cell>
          <cell r="H507">
            <v>40785</v>
          </cell>
          <cell r="M507">
            <v>986901</v>
          </cell>
        </row>
        <row r="508">
          <cell r="G508" t="str">
            <v>393ILC00035412</v>
          </cell>
          <cell r="H508">
            <v>40785</v>
          </cell>
          <cell r="M508">
            <v>1943909</v>
          </cell>
        </row>
        <row r="509">
          <cell r="G509" t="str">
            <v>393ILC00035412</v>
          </cell>
          <cell r="H509">
            <v>40785</v>
          </cell>
          <cell r="M509">
            <v>1850451</v>
          </cell>
        </row>
        <row r="510">
          <cell r="G510" t="str">
            <v>393ILC00028712</v>
          </cell>
          <cell r="H510">
            <v>40758</v>
          </cell>
          <cell r="M510">
            <v>1805186.7939178082</v>
          </cell>
        </row>
        <row r="511">
          <cell r="G511" t="str">
            <v>240LC03112920004</v>
          </cell>
          <cell r="H511">
            <v>40834</v>
          </cell>
          <cell r="M511">
            <v>25069961</v>
          </cell>
        </row>
        <row r="512">
          <cell r="G512" t="str">
            <v>240LC03112920004</v>
          </cell>
          <cell r="H512">
            <v>40834</v>
          </cell>
          <cell r="M512">
            <v>22135991</v>
          </cell>
        </row>
        <row r="513">
          <cell r="G513" t="str">
            <v>240LC03112920004</v>
          </cell>
          <cell r="H513">
            <v>40834</v>
          </cell>
          <cell r="M513">
            <v>26591556</v>
          </cell>
        </row>
        <row r="514">
          <cell r="G514" t="str">
            <v>0173LCO0002398</v>
          </cell>
          <cell r="H514">
            <v>40765</v>
          </cell>
          <cell r="M514">
            <v>2475289</v>
          </cell>
        </row>
        <row r="515">
          <cell r="G515" t="str">
            <v>0173LCO0002398</v>
          </cell>
          <cell r="H515">
            <v>40765</v>
          </cell>
          <cell r="M515">
            <v>4673275</v>
          </cell>
        </row>
        <row r="516">
          <cell r="G516" t="str">
            <v>0173LCO0002398</v>
          </cell>
          <cell r="H516">
            <v>40765</v>
          </cell>
          <cell r="M516">
            <v>3176348</v>
          </cell>
        </row>
        <row r="517">
          <cell r="G517" t="str">
            <v>0173LCO0002398</v>
          </cell>
          <cell r="H517">
            <v>40765</v>
          </cell>
          <cell r="M517">
            <v>2822595</v>
          </cell>
        </row>
        <row r="518">
          <cell r="G518" t="str">
            <v>0173LCO0002398</v>
          </cell>
          <cell r="H518">
            <v>40765</v>
          </cell>
          <cell r="M518">
            <v>2553775</v>
          </cell>
        </row>
        <row r="519">
          <cell r="G519" t="str">
            <v>393ILC00035212</v>
          </cell>
          <cell r="H519">
            <v>40784</v>
          </cell>
          <cell r="M519">
            <v>2442580</v>
          </cell>
        </row>
        <row r="520">
          <cell r="G520" t="str">
            <v>393ILC00035212</v>
          </cell>
          <cell r="H520">
            <v>40784</v>
          </cell>
          <cell r="M520">
            <v>1055503</v>
          </cell>
        </row>
        <row r="521">
          <cell r="G521" t="str">
            <v>393ILC00035212</v>
          </cell>
          <cell r="H521">
            <v>40784</v>
          </cell>
          <cell r="M521">
            <v>3036557</v>
          </cell>
        </row>
        <row r="522">
          <cell r="G522" t="str">
            <v>0173LCO0002398</v>
          </cell>
          <cell r="H522">
            <v>40765</v>
          </cell>
          <cell r="M522">
            <v>3165194</v>
          </cell>
        </row>
        <row r="523">
          <cell r="G523" t="str">
            <v>001INLU112640010</v>
          </cell>
          <cell r="H523">
            <v>40807</v>
          </cell>
          <cell r="M523">
            <v>3665755</v>
          </cell>
        </row>
        <row r="524">
          <cell r="G524" t="str">
            <v>001INLU112640010</v>
          </cell>
          <cell r="H524">
            <v>40807</v>
          </cell>
          <cell r="M524">
            <v>796761</v>
          </cell>
        </row>
        <row r="525">
          <cell r="G525" t="str">
            <v>0958IDC110000313</v>
          </cell>
          <cell r="H525">
            <v>40855</v>
          </cell>
          <cell r="M525">
            <v>3980942.2965320549</v>
          </cell>
        </row>
        <row r="526">
          <cell r="G526" t="str">
            <v>0958IDC110000313</v>
          </cell>
          <cell r="H526">
            <v>40855</v>
          </cell>
          <cell r="M526">
            <v>1705697.2161583561</v>
          </cell>
        </row>
        <row r="527">
          <cell r="G527" t="str">
            <v>Total November 2011</v>
          </cell>
          <cell r="M527">
            <v>136732740.93767673</v>
          </cell>
        </row>
        <row r="528">
          <cell r="G528" t="str">
            <v>0173LCO-0002444</v>
          </cell>
          <cell r="H528">
            <v>40864</v>
          </cell>
          <cell r="M528">
            <v>18479563</v>
          </cell>
        </row>
        <row r="529">
          <cell r="G529" t="str">
            <v>0958IDC110000313</v>
          </cell>
          <cell r="H529">
            <v>40855</v>
          </cell>
          <cell r="M529">
            <v>6789083.1133227395</v>
          </cell>
        </row>
        <row r="530">
          <cell r="G530" t="str">
            <v>0173LCO0002398</v>
          </cell>
          <cell r="H530">
            <v>40765</v>
          </cell>
          <cell r="M530">
            <v>1519368</v>
          </cell>
        </row>
        <row r="531">
          <cell r="G531" t="str">
            <v>0173LCO-0002444</v>
          </cell>
          <cell r="H531">
            <v>40864</v>
          </cell>
          <cell r="M531">
            <v>1356093</v>
          </cell>
        </row>
        <row r="532">
          <cell r="G532" t="str">
            <v>Total December 2011</v>
          </cell>
          <cell r="M532">
            <v>28144107.113322739</v>
          </cell>
        </row>
        <row r="533">
          <cell r="G533" t="str">
            <v>0958IDC110000313</v>
          </cell>
          <cell r="H533">
            <v>40855</v>
          </cell>
          <cell r="M533">
            <v>1878400.0470852053</v>
          </cell>
        </row>
        <row r="534">
          <cell r="G534" t="str">
            <v>0393ILC00056812</v>
          </cell>
          <cell r="H534">
            <v>40875</v>
          </cell>
          <cell r="M534">
            <v>7567637</v>
          </cell>
        </row>
        <row r="535">
          <cell r="G535" t="str">
            <v>0173LCO0002398</v>
          </cell>
          <cell r="H535">
            <v>40765</v>
          </cell>
          <cell r="M535">
            <v>1522748</v>
          </cell>
        </row>
        <row r="536">
          <cell r="G536" t="str">
            <v>0958IDC110000313</v>
          </cell>
          <cell r="H536">
            <v>40855</v>
          </cell>
          <cell r="M536">
            <v>2002531.4914443837</v>
          </cell>
        </row>
        <row r="537">
          <cell r="G537" t="str">
            <v>0393ILC00035212</v>
          </cell>
          <cell r="H537">
            <v>40784</v>
          </cell>
          <cell r="M537">
            <v>1208799</v>
          </cell>
        </row>
        <row r="538">
          <cell r="G538" t="str">
            <v>0393ILC00035212</v>
          </cell>
          <cell r="H538">
            <v>40784</v>
          </cell>
          <cell r="M538">
            <v>1031512</v>
          </cell>
        </row>
        <row r="539">
          <cell r="G539" t="str">
            <v>0300711LC0000708</v>
          </cell>
          <cell r="H539">
            <v>40873</v>
          </cell>
          <cell r="M539">
            <v>1056744.6091479452</v>
          </cell>
        </row>
        <row r="540">
          <cell r="G540" t="str">
            <v>0300711LC0000789</v>
          </cell>
          <cell r="H540">
            <v>40904</v>
          </cell>
          <cell r="M540">
            <v>1551387.5292410958</v>
          </cell>
        </row>
        <row r="541">
          <cell r="G541" t="str">
            <v>Total January 2012</v>
          </cell>
          <cell r="M541">
            <v>17819759.67691863</v>
          </cell>
        </row>
        <row r="542">
          <cell r="G542" t="str">
            <v>0393ILC00035212</v>
          </cell>
          <cell r="H542">
            <v>40784</v>
          </cell>
          <cell r="M542">
            <v>1208801</v>
          </cell>
        </row>
        <row r="543">
          <cell r="G543" t="str">
            <v>0393ILC00035212</v>
          </cell>
          <cell r="H543">
            <v>40784</v>
          </cell>
          <cell r="M543">
            <v>4294192</v>
          </cell>
        </row>
        <row r="544">
          <cell r="G544" t="str">
            <v>0173LCO-0002483</v>
          </cell>
          <cell r="H544">
            <v>40897</v>
          </cell>
          <cell r="M544">
            <v>12326799</v>
          </cell>
        </row>
        <row r="545">
          <cell r="G545" t="str">
            <v>0393ILC00056812</v>
          </cell>
          <cell r="H545">
            <v>40875</v>
          </cell>
          <cell r="M545">
            <v>8535565</v>
          </cell>
        </row>
        <row r="546">
          <cell r="G546" t="str">
            <v>0393ILC00056812</v>
          </cell>
          <cell r="H546">
            <v>40875</v>
          </cell>
          <cell r="M546">
            <v>5602300</v>
          </cell>
        </row>
        <row r="547">
          <cell r="G547" t="str">
            <v>0958IDC110000313</v>
          </cell>
          <cell r="H547">
            <v>40855</v>
          </cell>
          <cell r="M547">
            <v>2734719.9837794523</v>
          </cell>
        </row>
        <row r="548">
          <cell r="G548" t="str">
            <v>0393ILC00059612</v>
          </cell>
          <cell r="H548">
            <v>40880</v>
          </cell>
          <cell r="M548">
            <v>1134313.1502876712</v>
          </cell>
        </row>
        <row r="549">
          <cell r="G549" t="str">
            <v>0173LCO-0002444</v>
          </cell>
          <cell r="H549">
            <v>40864</v>
          </cell>
          <cell r="M549">
            <v>1494366</v>
          </cell>
        </row>
        <row r="550">
          <cell r="G550" t="str">
            <v>0393ILC00059612</v>
          </cell>
          <cell r="H550">
            <v>40880</v>
          </cell>
          <cell r="M550">
            <v>1055297.9955493151</v>
          </cell>
        </row>
        <row r="551">
          <cell r="G551" t="str">
            <v>0300711LC0000791</v>
          </cell>
          <cell r="H551">
            <v>40904</v>
          </cell>
          <cell r="M551">
            <v>4590096.2342452053</v>
          </cell>
        </row>
        <row r="552">
          <cell r="G552" t="str">
            <v>0300711LC0000791</v>
          </cell>
          <cell r="H552">
            <v>40904</v>
          </cell>
          <cell r="M552">
            <v>2478900.2202767124</v>
          </cell>
        </row>
        <row r="553">
          <cell r="G553" t="str">
            <v>240LC03112920004</v>
          </cell>
          <cell r="H553">
            <v>40834</v>
          </cell>
          <cell r="M553">
            <v>8298304</v>
          </cell>
        </row>
        <row r="554">
          <cell r="G554" t="str">
            <v>0173LCO-0002398</v>
          </cell>
          <cell r="H554">
            <v>40765</v>
          </cell>
          <cell r="M554">
            <v>1014986</v>
          </cell>
        </row>
        <row r="555">
          <cell r="G555" t="str">
            <v>0173LCO-0002483</v>
          </cell>
          <cell r="H555">
            <v>40897</v>
          </cell>
          <cell r="M555">
            <v>13035669</v>
          </cell>
        </row>
        <row r="556">
          <cell r="G556" t="str">
            <v>Total February 2012</v>
          </cell>
          <cell r="M556">
            <v>33101932.600358903</v>
          </cell>
        </row>
        <row r="557">
          <cell r="G557" t="str">
            <v>0300712LC0000092</v>
          </cell>
          <cell r="H557">
            <v>40953</v>
          </cell>
          <cell r="M557">
            <v>1610820.3299095891</v>
          </cell>
        </row>
        <row r="558">
          <cell r="G558" t="str">
            <v>120126ILCU00546</v>
          </cell>
          <cell r="H558">
            <v>40968</v>
          </cell>
          <cell r="M558">
            <v>1827698</v>
          </cell>
        </row>
        <row r="559">
          <cell r="G559" t="str">
            <v>120126ILCU00546</v>
          </cell>
          <cell r="H559">
            <v>40968</v>
          </cell>
          <cell r="M559">
            <v>2562533</v>
          </cell>
        </row>
        <row r="560">
          <cell r="G560" t="str">
            <v>120126ILCU00546</v>
          </cell>
          <cell r="H560">
            <v>40968</v>
          </cell>
          <cell r="M560">
            <v>7838133</v>
          </cell>
        </row>
        <row r="561">
          <cell r="G561" t="str">
            <v>120126ILCU00426</v>
          </cell>
          <cell r="H561">
            <v>40947</v>
          </cell>
          <cell r="M561">
            <v>2263454</v>
          </cell>
        </row>
        <row r="562">
          <cell r="G562" t="str">
            <v>0173LCO-0002398</v>
          </cell>
          <cell r="H562">
            <v>40765</v>
          </cell>
          <cell r="M562">
            <v>486128</v>
          </cell>
        </row>
        <row r="563">
          <cell r="G563" t="str">
            <v>0300711LC0000790</v>
          </cell>
          <cell r="H563">
            <v>40904</v>
          </cell>
          <cell r="M563">
            <v>151036.4457479452</v>
          </cell>
        </row>
        <row r="564">
          <cell r="G564" t="str">
            <v>0300711LC0000791</v>
          </cell>
          <cell r="H564">
            <v>40904</v>
          </cell>
          <cell r="M564">
            <v>3779524.2063972601</v>
          </cell>
        </row>
        <row r="565">
          <cell r="G565" t="str">
            <v>0393ILC00035212</v>
          </cell>
          <cell r="H565">
            <v>40765</v>
          </cell>
          <cell r="M565">
            <v>1599046</v>
          </cell>
        </row>
        <row r="566">
          <cell r="G566" t="str">
            <v>120126ILCU00426</v>
          </cell>
          <cell r="H566">
            <v>40947</v>
          </cell>
          <cell r="M566">
            <v>21162233</v>
          </cell>
        </row>
        <row r="567">
          <cell r="G567" t="str">
            <v>120126ILCU00426</v>
          </cell>
          <cell r="H567">
            <v>40947</v>
          </cell>
          <cell r="M567">
            <v>12126830</v>
          </cell>
        </row>
        <row r="568">
          <cell r="G568" t="str">
            <v>120126ILCU00546</v>
          </cell>
          <cell r="H568">
            <v>40968</v>
          </cell>
          <cell r="M568">
            <v>7965704</v>
          </cell>
        </row>
        <row r="569">
          <cell r="G569" t="str">
            <v>0173LCO-0002398</v>
          </cell>
          <cell r="H569">
            <v>40765</v>
          </cell>
          <cell r="M569">
            <v>4063086</v>
          </cell>
        </row>
        <row r="570">
          <cell r="G570" t="str">
            <v>0173LCO-0002398</v>
          </cell>
          <cell r="H570">
            <v>40765</v>
          </cell>
          <cell r="M570">
            <v>2720431</v>
          </cell>
        </row>
        <row r="571">
          <cell r="G571" t="str">
            <v>0173LCO-0002398</v>
          </cell>
          <cell r="H571">
            <v>40765</v>
          </cell>
          <cell r="M571">
            <v>281851</v>
          </cell>
        </row>
        <row r="572">
          <cell r="G572" t="str">
            <v>0393ILC00035212</v>
          </cell>
          <cell r="H572">
            <v>40784</v>
          </cell>
          <cell r="M572">
            <v>1242922</v>
          </cell>
        </row>
        <row r="573">
          <cell r="G573" t="str">
            <v>Total March 2012</v>
          </cell>
          <cell r="M573">
            <v>71681429.9820548</v>
          </cell>
        </row>
        <row r="574">
          <cell r="G574" t="str">
            <v>0393ILC00056812</v>
          </cell>
          <cell r="H574">
            <v>40875</v>
          </cell>
          <cell r="M574">
            <v>1285143</v>
          </cell>
        </row>
        <row r="575">
          <cell r="G575" t="str">
            <v>120126ILCU00452</v>
          </cell>
          <cell r="H575">
            <v>40949</v>
          </cell>
          <cell r="M575">
            <v>13777017</v>
          </cell>
        </row>
        <row r="576">
          <cell r="G576" t="str">
            <v>120126ILCU00452</v>
          </cell>
          <cell r="H576">
            <v>40949</v>
          </cell>
          <cell r="M576">
            <v>3658978</v>
          </cell>
        </row>
        <row r="577">
          <cell r="G577" t="str">
            <v>0300712LC0000092</v>
          </cell>
          <cell r="H577">
            <v>40953</v>
          </cell>
          <cell r="M577">
            <v>4169282.4358849316</v>
          </cell>
        </row>
        <row r="578">
          <cell r="G578" t="str">
            <v>0300712LC0000092</v>
          </cell>
          <cell r="H578">
            <v>40953</v>
          </cell>
          <cell r="M578">
            <v>1081669.9948520549</v>
          </cell>
        </row>
        <row r="579">
          <cell r="G579" t="str">
            <v>0300712LC0000137</v>
          </cell>
          <cell r="H579">
            <v>40969</v>
          </cell>
          <cell r="M579">
            <v>1808435.8165479454</v>
          </cell>
        </row>
        <row r="580">
          <cell r="G580" t="str">
            <v>0393ILC00059612</v>
          </cell>
          <cell r="H580">
            <v>40880</v>
          </cell>
          <cell r="M580">
            <v>3050272.3758246573</v>
          </cell>
        </row>
        <row r="581">
          <cell r="G581" t="str">
            <v>240LC03112920004</v>
          </cell>
          <cell r="H581">
            <v>40834</v>
          </cell>
          <cell r="M581">
            <v>7863994</v>
          </cell>
        </row>
        <row r="582">
          <cell r="G582" t="str">
            <v>Total April 2012</v>
          </cell>
          <cell r="M582">
            <v>36694792.623109587</v>
          </cell>
        </row>
        <row r="583">
          <cell r="G583" t="str">
            <v>120126ILCU00452</v>
          </cell>
          <cell r="H583">
            <v>40949</v>
          </cell>
          <cell r="M583">
            <v>3913497</v>
          </cell>
        </row>
        <row r="584">
          <cell r="G584" t="str">
            <v>120126ILCU00452</v>
          </cell>
          <cell r="H584">
            <v>40949</v>
          </cell>
          <cell r="M584">
            <v>3855336</v>
          </cell>
        </row>
        <row r="585">
          <cell r="G585" t="str">
            <v>120126ILCU00452</v>
          </cell>
          <cell r="H585">
            <v>40949</v>
          </cell>
          <cell r="M585">
            <v>3321695</v>
          </cell>
        </row>
        <row r="586">
          <cell r="G586" t="str">
            <v>120126ILCU00452</v>
          </cell>
          <cell r="H586">
            <v>40949</v>
          </cell>
          <cell r="M586">
            <v>3971744</v>
          </cell>
        </row>
        <row r="587">
          <cell r="G587" t="str">
            <v>0393ILC00112012</v>
          </cell>
          <cell r="H587">
            <v>40999</v>
          </cell>
          <cell r="M587">
            <v>5414829</v>
          </cell>
        </row>
        <row r="588">
          <cell r="G588" t="str">
            <v>0300711LC0000791</v>
          </cell>
          <cell r="H588">
            <v>40904</v>
          </cell>
          <cell r="M588">
            <v>5273354</v>
          </cell>
        </row>
        <row r="589">
          <cell r="G589" t="str">
            <v>0300712LC0000137</v>
          </cell>
          <cell r="H589">
            <v>40969</v>
          </cell>
          <cell r="M589">
            <v>1076968.3355753424</v>
          </cell>
        </row>
        <row r="590">
          <cell r="G590" t="str">
            <v>0393ILC00112012</v>
          </cell>
          <cell r="H590">
            <v>40999</v>
          </cell>
          <cell r="M590">
            <v>5595205.0984616438</v>
          </cell>
        </row>
        <row r="591">
          <cell r="G591" t="str">
            <v>0393ILC00112012</v>
          </cell>
          <cell r="H591">
            <v>40999</v>
          </cell>
          <cell r="M591">
            <v>1403816.6538945206</v>
          </cell>
        </row>
        <row r="592">
          <cell r="G592" t="str">
            <v>0173LCO-0002730</v>
          </cell>
          <cell r="H592">
            <v>41024</v>
          </cell>
          <cell r="M592">
            <v>56710190</v>
          </cell>
        </row>
        <row r="593">
          <cell r="G593" t="str">
            <v>0173LCO-0002751</v>
          </cell>
          <cell r="H593">
            <v>41050</v>
          </cell>
          <cell r="M593">
            <v>2313477.059669863</v>
          </cell>
        </row>
        <row r="594">
          <cell r="G594" t="str">
            <v>0173LCO-0002750</v>
          </cell>
          <cell r="H594">
            <v>41032</v>
          </cell>
          <cell r="M594">
            <v>3075992.828230137</v>
          </cell>
        </row>
        <row r="595">
          <cell r="G595" t="str">
            <v>120126ILCU00534</v>
          </cell>
          <cell r="H595">
            <v>40960</v>
          </cell>
          <cell r="M595">
            <v>4425245</v>
          </cell>
        </row>
        <row r="596">
          <cell r="G596" t="str">
            <v>0393ILC00112012</v>
          </cell>
          <cell r="H596">
            <v>40999</v>
          </cell>
          <cell r="M596">
            <v>14159070</v>
          </cell>
        </row>
        <row r="597">
          <cell r="G597" t="str">
            <v>0300712LC0000137</v>
          </cell>
          <cell r="H597">
            <v>40969</v>
          </cell>
          <cell r="M597">
            <v>1160288.3873424658</v>
          </cell>
        </row>
        <row r="598">
          <cell r="G598" t="str">
            <v>0300712LC0000137</v>
          </cell>
          <cell r="H598">
            <v>40969</v>
          </cell>
          <cell r="M598">
            <v>2912440.9627602738</v>
          </cell>
        </row>
        <row r="599">
          <cell r="G599" t="str">
            <v>0300712LC0000092</v>
          </cell>
          <cell r="H599">
            <v>40953</v>
          </cell>
          <cell r="M599">
            <v>3818482.6204684931</v>
          </cell>
        </row>
        <row r="600">
          <cell r="G600" t="str">
            <v>0300712LC0000092</v>
          </cell>
          <cell r="H600">
            <v>40953</v>
          </cell>
          <cell r="M600">
            <v>3126926.9920273973</v>
          </cell>
        </row>
        <row r="601">
          <cell r="G601" t="str">
            <v>0173LCO-0002730</v>
          </cell>
          <cell r="H601">
            <v>41024</v>
          </cell>
          <cell r="M601">
            <v>6783569</v>
          </cell>
        </row>
        <row r="602">
          <cell r="G602" t="str">
            <v>0173LCO-0002730</v>
          </cell>
          <cell r="H602">
            <v>41024</v>
          </cell>
          <cell r="M602">
            <v>12703338</v>
          </cell>
        </row>
        <row r="603">
          <cell r="G603" t="str">
            <v>0173LCO-0002730</v>
          </cell>
          <cell r="H603">
            <v>41024</v>
          </cell>
          <cell r="M603">
            <v>1522276</v>
          </cell>
        </row>
        <row r="604">
          <cell r="G604" t="str">
            <v>0173LCO-0002730</v>
          </cell>
          <cell r="H604">
            <v>41024</v>
          </cell>
          <cell r="M604">
            <v>8108065</v>
          </cell>
        </row>
        <row r="605">
          <cell r="G605" t="str">
            <v>0393ILC00056812</v>
          </cell>
          <cell r="H605">
            <v>40875</v>
          </cell>
          <cell r="M605">
            <v>15644091</v>
          </cell>
        </row>
        <row r="606">
          <cell r="G606" t="str">
            <v>Total May 2012</v>
          </cell>
          <cell r="M606">
            <v>170289897.93843016</v>
          </cell>
        </row>
        <row r="607">
          <cell r="G607" t="str">
            <v>0173LCO-0002730</v>
          </cell>
          <cell r="H607">
            <v>41024</v>
          </cell>
          <cell r="M607">
            <v>2190591</v>
          </cell>
        </row>
        <row r="608">
          <cell r="G608" t="str">
            <v>0300712LC0000437</v>
          </cell>
          <cell r="H608">
            <v>41085</v>
          </cell>
          <cell r="M608">
            <v>1085284.8730931506</v>
          </cell>
        </row>
        <row r="609">
          <cell r="G609" t="str">
            <v>0300712LC0000437</v>
          </cell>
          <cell r="H609">
            <v>41085</v>
          </cell>
          <cell r="M609">
            <v>4083338.9013698632</v>
          </cell>
        </row>
        <row r="610">
          <cell r="G610" t="str">
            <v>0300712LC0000437</v>
          </cell>
          <cell r="H610">
            <v>41085</v>
          </cell>
          <cell r="M610">
            <v>2576266.0145342466</v>
          </cell>
        </row>
        <row r="611">
          <cell r="G611" t="str">
            <v>0300712LC0000437</v>
          </cell>
          <cell r="H611">
            <v>41085</v>
          </cell>
          <cell r="M611">
            <v>1280706.5207260274</v>
          </cell>
        </row>
        <row r="612">
          <cell r="G612" t="str">
            <v>0958IDC120000999</v>
          </cell>
          <cell r="H612">
            <v>41120</v>
          </cell>
          <cell r="M612">
            <v>10196330.235616438</v>
          </cell>
        </row>
        <row r="613">
          <cell r="G613" t="str">
            <v>0958IDC120000990</v>
          </cell>
          <cell r="H613">
            <v>41115</v>
          </cell>
          <cell r="M613">
            <v>3589823</v>
          </cell>
        </row>
        <row r="614">
          <cell r="G614" t="str">
            <v>0300712LC0000437</v>
          </cell>
          <cell r="H614">
            <v>41085</v>
          </cell>
          <cell r="M614">
            <v>905075.4216273973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  <sheetName val="XL4Poppy"/>
      <sheetName val="tong hop"/>
      <sheetName val="km108"/>
      <sheetName val="km109"/>
      <sheetName val="km115"/>
      <sheetName val="km110"/>
      <sheetName val="km116"/>
      <sheetName val="km117"/>
      <sheetName val="km118"/>
      <sheetName val="Sheet3"/>
      <sheetName val="00000000"/>
      <sheetName val="XL4Test5"/>
      <sheetName val="Sheet1"/>
      <sheetName val="IBASE"/>
      <sheetName val="tong_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gVL"/>
      <sheetName val="IBASE"/>
      <sheetName val="COAT&amp;WRAP-QIOT-#3"/>
      <sheetName val="Pile径1m･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Computers"/>
      <sheetName val="Addition 2010-11"/>
      <sheetName val="CWIP P&amp;M"/>
      <sheetName val="CWIP-Building"/>
      <sheetName val="Sheet1"/>
      <sheetName val="Sheet2"/>
      <sheetName val="Sheet3"/>
    </sheetNames>
    <sheetDataSet>
      <sheetData sheetId="0"/>
      <sheetData sheetId="1"/>
      <sheetData sheetId="2">
        <row r="15">
          <cell r="D15">
            <v>4620987.45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pre.Entry"/>
      <sheetName val="Fixed Assets"/>
      <sheetName val="FA Schedule"/>
      <sheetName val="Addition 2010-11"/>
      <sheetName val="Sch-5 Cross Check"/>
      <sheetName val="FA - VAP"/>
      <sheetName val="Sch-5"/>
      <sheetName val="Schedule"/>
      <sheetName val="ADDITION SUMMARY"/>
      <sheetName val="Addition Details-Q4"/>
      <sheetName val="CWIP OTHERS"/>
      <sheetName val="CWIP-Building"/>
      <sheetName val="CWIP Computers"/>
      <sheetName val="CWIP E&amp;I"/>
      <sheetName val="XREF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nal - Anita"/>
      <sheetName val="Final"/>
      <sheetName val="Provfor Doubt Debts "/>
      <sheetName val="XREF"/>
      <sheetName val="CTbe tong"/>
      <sheetName val="CTDZ 0.4+cto"/>
      <sheetName val="TB 31 Mar 10 15 MTH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Discount"/>
      <sheetName val="Declaration Of Bid"/>
      <sheetName val="02 Bid Price Schedule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uong"/>
      <sheetName val="Kenh3"/>
      <sheetName val="Cau"/>
      <sheetName val="NhaQL"/>
      <sheetName val="Sheet5"/>
      <sheetName val="Sheet6"/>
      <sheetName val="Sheet7"/>
      <sheetName val="gvl"/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00000000"/>
      <sheetName val="10000000"/>
      <sheetName val="20000000"/>
      <sheetName val="XL4Poppy"/>
      <sheetName val="daywork"/>
      <sheetName val="VL"/>
      <sheetName val="TN"/>
      <sheetName val="ND"/>
      <sheetName val="Breadown-Nop"/>
      <sheetName val="chiet tinh"/>
      <sheetName val="BILLS-BOTOUT"/>
      <sheetName val="BILLS-BUB"/>
      <sheetName val="BILLS-GUR"/>
      <sheetName val="BILLS-JBP"/>
      <sheetName val="BILLS-JPR"/>
      <sheetName val="Breadown-Tham khao"/>
      <sheetName val="tyg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Breadown-Nop"/>
      <sheetName val="van khuon"/>
      <sheetName val="gVL"/>
      <sheetName val="dghn"/>
      <sheetName val="Breadown-Tham khao"/>
      <sheetName val="tygia"/>
      <sheetName val="n_cong"/>
      <sheetName val="phan_giao"/>
      <sheetName val="76-01_06_08_17_06_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  <sheetName val="Sheet1"/>
      <sheetName val="HelpMe"/>
      <sheetName val="Sheet2"/>
      <sheetName val="Sheet3"/>
      <sheetName val="[Khoan cong truong Tan De.xlsÝD"/>
      <sheetName val="_x0000_ꉘ_x0016_"/>
      <sheetName val="\Program Files\Common Files_x0000_COM"/>
      <sheetName val=""/>
      <sheetName val="Khoi_luong_HD_tang"/>
      <sheetName val="Khoi_luong_HD_giam"/>
      <sheetName val="Khoi_luong_phat_sinh_HD"/>
      <sheetName val="Khoi_luong"/>
      <sheetName val="Khoi_luong_chi_tiet"/>
      <sheetName val="Tong_hop_du_toan"/>
      <sheetName val="Du_toan_chi_tiet"/>
      <sheetName val="Don_gia_chi_tiet"/>
      <sheetName val="Vat_lieu"/>
      <sheetName val="Bang_gia_vat_lieu"/>
      <sheetName val="Cap_phoi_vua"/>
      <sheetName val="Bang_gia_thiet_bi"/>
      <sheetName val="[Khoan_cong_truong_Tan_De_xlsÝD"/>
      <sheetName val="ꉘ"/>
      <sheetName val="\Program_Files\Common_FilesCOM"/>
      <sheetName val="_Khoan cong truong Tan De.xlsÝD"/>
      <sheetName val="_Program Files_Common Files"/>
      <sheetName val="_Khoan_cong_truong_Tan_De_xlsÝD"/>
      <sheetName val="_Program_Files_Common_FilesCOM"/>
      <sheetName val="\Program Files\Common 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Breadown"/>
      <sheetName val="tygia"/>
      <sheetName val="VL"/>
      <sheetName val="TN"/>
      <sheetName val="ND"/>
      <sheetName val="gVL"/>
      <sheetName val="03 Detailed"/>
      <sheetName val="01 Bid Pri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gty"/>
      <sheetName val="VPPN"/>
      <sheetName val="XN74"/>
      <sheetName val="XN54"/>
      <sheetName val="XN33"/>
      <sheetName val="NK96"/>
      <sheetName val="XL4Test5"/>
      <sheetName val="Sheet2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GTXL"/>
      <sheetName val="DTCT"/>
      <sheetName val="PTdgct"/>
      <sheetName val="CPTNo"/>
      <sheetName val="GiaVL"/>
      <sheetName val="GiaMay"/>
      <sheetName val="DGNC"/>
      <sheetName val="仮設"/>
      <sheetName val="共機J"/>
      <sheetName val="共機計算"/>
      <sheetName val="共機輸送"/>
      <sheetName val="合成単価作成・-BLDG"/>
      <sheetName val="MTO REV.0"/>
      <sheetName val="NEW-PANEL"/>
      <sheetName val="Sch 10-12"/>
      <sheetName val="Sch 1-9"/>
      <sheetName val="Manualformat"/>
      <sheetName val="Playsheet"/>
      <sheetName val="THDZ0,4"/>
      <sheetName val="TH DZ35"/>
      <sheetName val="TH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daywork_ Tham khao"/>
      <sheetName val="gVL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03 Detailed"/>
      <sheetName val="01 Bid Price summary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Breadown"/>
      <sheetName val="合成単価作成・-BLDG"/>
      <sheetName val="ct"/>
      <sheetName val="BILLS-BOTOUT"/>
      <sheetName val="BILLS-BUB"/>
      <sheetName val="BILLS-GUR"/>
      <sheetName val="BILLS-JBP"/>
      <sheetName val="BILLS-J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BILLS-BOTOUT"/>
      <sheetName val="BILLS-BUB"/>
      <sheetName val="BILLS-GUR"/>
      <sheetName val="BILLS-JBP"/>
      <sheetName val="BILLS-JPR"/>
      <sheetName val="TTDZ22"/>
      <sheetName val="tygia"/>
      <sheetName val="03 Detailed"/>
      <sheetName val="gvl"/>
      <sheetName val="01 Bid Price summary"/>
      <sheetName val="sheet12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PNT-QUOT-#3"/>
      <sheetName val="COAT&amp;WRAP-QIOT-#3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Sheet1"/>
      <sheetName val="Material"/>
      <sheetName val="Equipment"/>
      <sheetName val="XL4Poppy"/>
      <sheetName val="PERSONAL"/>
      <sheetName val="VL,NC,MTC"/>
      <sheetName val="THXL"/>
      <sheetName val="XL"/>
      <sheetName val="PTCT"/>
      <sheetName val="FT"/>
      <sheetName val="Cuoc"/>
      <sheetName val="A6"/>
      <sheetName val="KL"/>
      <sheetName val="PEDESB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03 Detailed"/>
      <sheetName val="01 Bid Price summary"/>
      <sheetName val="gVL"/>
      <sheetName val="合成単価作成・-BLDG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03 Detailed"/>
      <sheetName val="01 Bid Price summary"/>
      <sheetName val="daywork- Tham khao"/>
      <sheetName val="TTDZ22"/>
      <sheetName val="sheet12"/>
      <sheetName val="VL"/>
      <sheetName val="TN"/>
      <sheetName val="ND"/>
      <sheetName val="Quantity"/>
    </sheetNames>
    <sheetDataSet>
      <sheetData sheetId="0"/>
      <sheetData sheetId="1"/>
      <sheetData sheetId="2"/>
      <sheetData sheetId="3"/>
      <sheetData sheetId="4">
        <row r="13">
          <cell r="F13">
            <v>887553.90476190473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合成単価作成・-BLDG"/>
      <sheetName val="合成単価作成__BLDG"/>
      <sheetName val="MTL$-INTER"/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仮設"/>
      <sheetName val="共機J"/>
      <sheetName val="共機計算"/>
      <sheetName val="共機輸送"/>
      <sheetName val="nen"/>
      <sheetName val="mat"/>
      <sheetName val="cong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TNHC"/>
      <sheetName val="Section"/>
      <sheetName val="03 Detailed"/>
      <sheetName val="01 Bid Price summary"/>
      <sheetName val="Chiet tinh"/>
      <sheetName val="TTDZ22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1"/>
      <sheetName val="Sheet13"/>
      <sheetName val="Sheet14"/>
      <sheetName val="Sheet15"/>
      <sheetName val="Sheet16"/>
      <sheetName val="Configurator"/>
      <sheetName val="PriceDB"/>
      <sheetName val="76-01.06.08_17.06.08"/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3"/>
      <sheetName val="Sheet4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ct_x0000__x0000__x0000__x0000__x0000__x0000__x0000__x0000__x0000__x0000__x0001__x0000__xdd10_Г_x0000__x0004__x0000__x0000__x0000__x0000__x0000__x0000__xda80_Г_x0000__x0000__x0000_"/>
      <sheetName val="dtct_x0000__x0001__x0000__xdd10_Г_x0000__x0004__x0000__xda80_Г_x0000__xdd34_Г_x0000__x0002__x0000__x0010_[DT-THL7.x"/>
      <sheetName val="dtct_x0000__x0001__x0000__xdd10_Г_x0000__x0004__x0000__xda80_Г_x0000_"/>
      <sheetName val="dtct_x0000__x0001__x0000__xdd10_Г_x0000__x0004__xda80_Г_x0000__xdd34_Г_x0000__x0002__x0000__x0010_[DT-THL7.xl"/>
      <sheetName val="dtct??????????_x0001_?_xdd10_Г?_x0004_??????_xda80_Г???"/>
      <sheetName val="dtct?_x0001_?_xdd10_Г?_x0004_?_xda80_Г?_xdd34_Г?_x0002_?_x0010_[DT-THL7.x"/>
      <sheetName val="dtct?_x0001_?_xdd10_Г?_x0004_?_xda80_Г?"/>
      <sheetName val="dtct?_x0001_?_xdd10_Г?_x0004__xda80_Г?_xdd34_Г?_x0002_?_x0010_[DT-THL7.xl"/>
      <sheetName val="03 Detailed"/>
      <sheetName val="01 Bid Price summary"/>
      <sheetName val="dtct"/>
      <sheetName val="dtct??????????_x0001_?Г?_x0004_??????Г???"/>
      <sheetName val="dtct?_x0001_?Г?_x0004_?Г?Г?_x0002_?_x0010_[DT-THL7.x"/>
      <sheetName val="dtct?_x0001_?Г?_x0004_?Г?"/>
      <sheetName val="dtct?_x0001_?Г?_x0004_Г?Г?_x0002_?_x0010_[DT-THL7.xl"/>
      <sheetName val="sheet12"/>
      <sheetName val="合成単価作成・-BLDG"/>
      <sheetName val="Section"/>
      <sheetName val="daywork- Tham khao"/>
      <sheetName val="Quantity"/>
      <sheetName val="tygia"/>
      <sheetName val="van khuon"/>
      <sheetName val="gVL"/>
      <sheetName val="dtct_x0000__x0000__x0000__x0000__x0000__x0000__x0000__x0000__x0000__x0000__x0001__x0000__xdd10_Г_x0000__x0004__x0000__x0000__x0000_ༀ_x000f_Ȁ_xda01_Г_x0000__x0000__x0000_"/>
      <sheetName val="Bu_tru_VL"/>
      <sheetName val="TH_(2)"/>
      <sheetName val="dtctГГГ[DT-THL7_xls]gvlГГГГ"/>
      <sheetName val="dtctГГ"/>
      <sheetName val="dtctГГГ[DT-THL7_x"/>
      <sheetName val="dtctГГГ[DT-THL7_xl"/>
      <sheetName val="dtct???????????Г???????Г???"/>
      <sheetName val="dtct??Г??Г?Г??[DT-THL7_x"/>
      <sheetName val="dtct??Г??Г?"/>
      <sheetName val="dtct??Г?Г?Г??[DT-THL7_xl"/>
      <sheetName val="dtct___________x0001___xdd10_Г__x0004________xda80_Г___"/>
      <sheetName val="dtct__x0001___xdd10_Г__x0004___xda80_Г__xdd34_Г__x0002___x0010__DT-THL7.x"/>
      <sheetName val="dtct__x0001___xdd10_Г__x0004___xda80_Г_"/>
      <sheetName val="dtct__x0001___xdd10_Г__x0004__xda80_Г__xdd34_Г__x0002___x0010__DT-THL7.xl"/>
      <sheetName val="dtctГГГ_DT-THL7_xls_gvlГГГГ"/>
      <sheetName val="dtctГГГ_DT-THL7_x"/>
      <sheetName val="dtctГГГ_DT-THL7_xl"/>
      <sheetName val="dtct___________Г_______Г___"/>
      <sheetName val="dtct__Г__Г_Г___DT-THL7_x"/>
      <sheetName val="dtct__Г__Г_"/>
      <sheetName val="dtct__Г_Г_Г___DT-THL7_xl"/>
      <sheetName val="gvlГГГ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Names"/>
      <sheetName val="labor"/>
      <sheetName val="van khuon"/>
      <sheetName val="ct"/>
      <sheetName val="daywork"/>
      <sheetName val="Equipment 1260"/>
      <sheetName val="CP vua"/>
      <sheetName val="10000000"/>
      <sheetName val="20000000"/>
      <sheetName val="VL"/>
      <sheetName val="N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仮設"/>
      <sheetName val="共機J"/>
      <sheetName val="共機計算"/>
      <sheetName val="共機輸送"/>
      <sheetName val="合成単価作成・-BLDG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Main"/>
      <sheetName val="A6"/>
      <sheetName val="van khuon"/>
      <sheetName val="VL"/>
      <sheetName val="TN"/>
      <sheetName val="ND"/>
      <sheetName val="VL,NC,MTC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11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dghn"/>
      <sheetName val="Breadown-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van khuon"/>
      <sheetName val="Names"/>
      <sheetName val="PEDESB"/>
      <sheetName val="合成単価作成・-BLDG"/>
      <sheetName val="Section"/>
      <sheetName val="VL"/>
      <sheetName val="TN"/>
      <sheetName val="ND"/>
      <sheetName val="dtoan_-ctiet"/>
      <sheetName val="dt-kphi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XL4Poppy"/>
      <sheetName val="tong hop chi phi"/>
      <sheetName val="TH chi phi dz+chi phi cong to"/>
      <sheetName val="VL,NC,MTC"/>
      <sheetName val="chiet tinh"/>
      <sheetName val="phan giao tien"/>
      <sheetName val="phan giao v tu"/>
      <sheetName val="Breadown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van khuon"/>
      <sheetName val="Names"/>
      <sheetName val="共機計算"/>
      <sheetName val="共機J"/>
      <sheetName val="Classification"/>
      <sheetName val="VL"/>
      <sheetName val="ND"/>
      <sheetName val="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IIISLTMAR31032012"/>
      <sheetName val="groupings"/>
      <sheetName val="BS"/>
      <sheetName val="Schedules"/>
      <sheetName val="Schedules."/>
      <sheetName val="Adjustment - groupings"/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Sheet4 (2)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Reporting Format"/>
      <sheetName val="schedule reporting"/>
      <sheetName val="Grouping"/>
      <sheetName val="TB"/>
      <sheetName val="SWARAJ TB"/>
      <sheetName val="Cash Flow"/>
      <sheetName val="schedule"/>
      <sheetName val="Sign BS"/>
      <sheetName val="Sign P &amp; L"/>
      <sheetName val="working"/>
      <sheetName val="schedule 01"/>
      <sheetName val="scheduled 01"/>
      <sheetName val="Result Format"/>
      <sheetName val="Q3 Fy 16 vs Q2 Fy 16"/>
      <sheetName val="Q3 Fy 16 vs Q3 Fy 15"/>
      <sheetName val="9mth FY 16 Vs 9mth Fy 15"/>
      <sheetName val="Q4 vs Q3 15"/>
      <sheetName val="Q4 15 to Q4 14"/>
      <sheetName val="MIS Summary"/>
      <sheetName val="MIS"/>
      <sheetName val="5Paisa MIS YTD NOV-16"/>
      <sheetName val="THXL"/>
      <sheetName val="XL"/>
      <sheetName val="PTCT"/>
      <sheetName val="FT"/>
      <sheetName val="VL"/>
      <sheetName val="Cuoc"/>
      <sheetName val="A6"/>
      <sheetName val="KL"/>
      <sheetName val="PEDESB"/>
      <sheetName val="Sheet4"/>
      <sheetName val="Sheet5"/>
      <sheetName val="query"/>
      <sheetName val="TransactionSoleLog"/>
      <sheetName val="27.28.29.30-04-2017"/>
      <sheetName val="26.04.2017"/>
      <sheetName val="25.04.2017"/>
      <sheetName val="24.04.2017"/>
      <sheetName val="19.20.21.22.23-04-2017"/>
      <sheetName val="18.04.2017"/>
      <sheetName val="17.04.2017"/>
      <sheetName val="13-16.04.2017"/>
      <sheetName val="11.12.04.2017"/>
      <sheetName val="10.04.2017"/>
      <sheetName val="07-09.04.2017"/>
      <sheetName val="05.06.04.2017"/>
      <sheetName val="01.02.03.04.04.2017"/>
      <sheetName val="31.03.2017 final"/>
      <sheetName val="31.03.2017"/>
      <sheetName val="30.03.2017"/>
      <sheetName val="ISSUE DIRECT GIVEN"/>
      <sheetName val="master"/>
      <sheetName val="Ben holding value as on 22nd "/>
      <sheetName val="TB BEFORE PO"/>
      <sheetName val="EQ T"/>
      <sheetName val="EQ T-1"/>
      <sheetName val="EQ T-2"/>
      <sheetName val="BSEFO T"/>
      <sheetName val="BSEFO T-1"/>
      <sheetName val="FO T"/>
      <sheetName val="FO T-1"/>
      <sheetName val="CD T"/>
      <sheetName val="OPEN BILL"/>
      <sheetName val="CD T-1"/>
      <sheetName val="book"/>
      <sheetName val="open in reco"/>
      <sheetName val="9309 8558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TL$-INTER"/>
      <sheetName val="Lists"/>
      <sheetName val="PROFIT_LOSS"/>
      <sheetName val="GENERAL2"/>
      <sheetName val="BS Print"/>
      <sheetName val="Balanceshee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0000"/>
      <sheetName val="100000000000"/>
      <sheetName val="200000000000"/>
      <sheetName val="Breadown-Tham khao"/>
      <sheetName val="Breadown_Tham khao"/>
      <sheetName val="Theo doi"/>
      <sheetName val="Xin cap gia VT"/>
      <sheetName val="M"/>
      <sheetName val="M-Minh"/>
      <sheetName val="V2"/>
      <sheetName val="V1"/>
      <sheetName val="N"/>
      <sheetName val="Nhap 1"/>
      <sheetName val="Coc KN"/>
      <sheetName val="Thanh F38"/>
      <sheetName val="DGCT"/>
      <sheetName val="Tong hop"/>
      <sheetName val="Names"/>
      <sheetName val="labor"/>
      <sheetName val="van khuon"/>
      <sheetName val="Material"/>
      <sheetName val="Equipment"/>
      <sheetName val="Equipment 1260"/>
      <sheetName val="CP vua"/>
      <sheetName val="BS AR KPMG US GAAP"/>
      <sheetName val="P&amp;L AR KPMG US GAAP"/>
      <sheetName val="PACK"/>
      <sheetName val="PACK Dec"/>
      <sheetName val="Schls"/>
      <sheetName val="Entries"/>
      <sheetName val="TB Jan-Mar"/>
      <sheetName val="TB 3 months"/>
      <sheetName val="TB Mar"/>
      <sheetName val="TB Dec"/>
      <sheetName val="P &amp; L"/>
      <sheetName val="PROFIT&amp;LOSS"/>
      <sheetName val="GUIDANCE NOTES"/>
      <sheetName val="JE"/>
      <sheetName val="PL"/>
      <sheetName val="CF"/>
      <sheetName val="BSHEET"/>
      <sheetName val="P&amp;L"/>
      <sheetName val="TB final"/>
      <sheetName val="Int accured on Investment"/>
      <sheetName val="FDs Insti"/>
      <sheetName val="Standard assets provision"/>
      <sheetName val="Asset Classification"/>
      <sheetName val="Interest Accrued on Term loans"/>
      <sheetName val="FBT"/>
      <sheetName val="Ratios"/>
      <sheetName val="Sch. 13"/>
      <sheetName val="part iv of Sch vi"/>
      <sheetName val="Dep-As per IT Act"/>
      <sheetName val="Dep-As per Companies"/>
      <sheetName val="Dep calculation"/>
      <sheetName val="IT Computation"/>
      <sheetName val="CAR"/>
      <sheetName val="EPS"/>
      <sheetName val="Contingent liability"/>
      <sheetName val="FA Schedule"/>
      <sheetName val="ConTB"/>
      <sheetName val="Tax Computation"/>
      <sheetName val="MAT"/>
      <sheetName val="234B and 234C"/>
      <sheetName val="SAD"/>
      <sheetName val="Vocher"/>
      <sheetName val="Notes (2)"/>
      <sheetName val="NAS"/>
      <sheetName val="Notes"/>
      <sheetName val="Opening adjustment"/>
      <sheetName val="Ratio"/>
      <sheetName val="IE"/>
      <sheetName val="Cashflow"/>
      <sheetName val="Sch 1-5"/>
      <sheetName val="Sch-6"/>
      <sheetName val="SCH 7-9"/>
      <sheetName val="SCH 10"/>
      <sheetName val="Sch-11"/>
      <sheetName val="Sch12-14"/>
      <sheetName val="SCH-15 2006"/>
      <sheetName val="Sch 16 2006"/>
      <sheetName val="Grouping_BS"/>
      <sheetName val="Grouping_IE"/>
      <sheetName val="Group_cash flow"/>
      <sheetName val="Total Provisions on Loans"/>
      <sheetName val="Shareholders"/>
      <sheetName val="PAR total (R)"/>
      <sheetName val="tax calculations"/>
      <sheetName val="DepIT"/>
      <sheetName val="TDS GU2006"/>
      <sheetName val="NBFC"/>
      <sheetName val="NBFC working"/>
      <sheetName val="ABSTRACT"/>
      <sheetName val="Capital adeq 2006"/>
      <sheetName val="Capital adeq 2005"/>
      <sheetName val="SIDBI"/>
      <sheetName val="Dividend "/>
      <sheetName val="exchange risk"/>
      <sheetName val="Pr. &amp; Int (foreign)"/>
      <sheetName val="INTEREST"/>
      <sheetName val="DL_FD_05-06"/>
      <sheetName val="Arrears total (R)"/>
      <sheetName val="Ageing Self &amp; MEL (R)"/>
      <sheetName val="Aging self+Managed loans(R)"/>
      <sheetName val="Aging self (R)"/>
      <sheetName val="ADDL JV"/>
      <sheetName val="Ageing  (MEL)"/>
      <sheetName val="Aging ICICI(R)"/>
      <sheetName val="Aging HDFC(R)"/>
      <sheetName val="Directors travel"/>
      <sheetName val="outstanding dif final jv"/>
      <sheetName val="Closing jv 05-06"/>
      <sheetName val="CONSOLIDATE_TB"/>
      <sheetName val="Control sheet"/>
      <sheetName val="ROUGH SHEET"/>
      <sheetName val="Notes with VN sir"/>
      <sheetName val="Comparison(I&amp;E)"/>
      <sheetName val="Comparison (B Sheet)"/>
      <sheetName val="CRA-Detail"/>
      <sheetName val="Control Risk Aspects"/>
      <sheetName val="Customize Work Program"/>
      <sheetName val="NOF"/>
      <sheetName val="Anex 7 RBI annual return"/>
      <sheetName val="RBI Mar-09_Provisional"/>
      <sheetName val="SCH 12"/>
      <sheetName val="SCH 345"/>
      <sheetName val="SCH6"/>
      <sheetName val="SCH 78910"/>
      <sheetName val="SCH 11"/>
      <sheetName val="SCH12131415"/>
      <sheetName val="SCH16"/>
      <sheetName val="Groupings BS"/>
      <sheetName val="Annexure -2 Feb-09"/>
      <sheetName val="Groupings IE"/>
      <sheetName val="JVS"/>
      <sheetName val="Buyout-2,3,4,5"/>
      <sheetName val="Profit reconsl"/>
      <sheetName val="CONSOL TB"/>
      <sheetName val="IRR Glance for Finance dept"/>
      <sheetName val="Mar Irr"/>
      <sheetName val="Mar Flat"/>
      <sheetName val="Glance (2) Comp"/>
      <sheetName val="IRR all 2007-08"/>
      <sheetName val="Sold Assets"/>
      <sheetName val="Dep.IT"/>
      <sheetName val="Accounting Policies"/>
      <sheetName val="Notes to Accounts"/>
      <sheetName val="SCH 16"/>
      <sheetName val="SCH 15"/>
      <sheetName val="tax calculations "/>
      <sheetName val="Fixed assets (Add.del) "/>
      <sheetName val="dividend"/>
      <sheetName val="Head Office"/>
      <sheetName val="Madhya Pradesh"/>
      <sheetName val="Rajasthan"/>
      <sheetName val="Uttar Pradesh"/>
      <sheetName val="Goa Group"/>
      <sheetName val="Jharkhand"/>
      <sheetName val="Gujrat Group"/>
      <sheetName val="Bihar Group"/>
      <sheetName val="West Bengal"/>
      <sheetName val="Tamilnadu"/>
      <sheetName val="Maharastra Group "/>
      <sheetName val="Orissa Group"/>
      <sheetName val="Karnataka Group"/>
      <sheetName val="Rangareddy Group"/>
      <sheetName val="Vishakapatnam Group"/>
      <sheetName val="W.G &amp; Krishna Group"/>
      <sheetName val="East Godavari Group"/>
      <sheetName val="Fixed assets (Add.del)"/>
      <sheetName val="Dep.Comp"/>
      <sheetName val="Scrap assets"/>
      <sheetName val="Br.Wise Assets"/>
      <sheetName val="Parametres"/>
      <sheetName val="Clients"/>
      <sheetName val="Credits"/>
      <sheetName val="Table.Facilites"/>
      <sheetName val="Table.Garanties"/>
      <sheetName val="Table.Pays"/>
      <sheetName val="Summary"/>
      <sheetName val="YW"/>
      <sheetName val="YW (2)"/>
      <sheetName val="TY"/>
      <sheetName val="TY (2)"/>
      <sheetName val="TC"/>
      <sheetName val="TC (2)"/>
      <sheetName val="PC"/>
      <sheetName val="PC (2)"/>
      <sheetName val="KS"/>
      <sheetName val="KS (2)"/>
      <sheetName val="IBM"/>
      <sheetName val="IBM (3)"/>
      <sheetName val="Buphajit"/>
      <sheetName val="Buphajit (2)"/>
      <sheetName val="Capital"/>
      <sheetName val="Capital (2)"/>
      <sheetName val="TIB"/>
      <sheetName val="TIB (2)"/>
      <sheetName val="SSIB"/>
      <sheetName val="SSIB (2)"/>
      <sheetName val="KC"/>
      <sheetName val="KC (2)"/>
      <sheetName val="SHP"/>
      <sheetName val="SHP (2)"/>
      <sheetName val="Philam"/>
      <sheetName val="Philam (2)"/>
      <sheetName val="Labuan"/>
      <sheetName val="Labuan (2)"/>
      <sheetName val="Menara"/>
      <sheetName val="Menara (2)"/>
      <sheetName val="JPM-PLA"/>
      <sheetName val="JPM-PLA (2)"/>
      <sheetName val="AKA"/>
      <sheetName val="AKA (3)"/>
      <sheetName val="AKA (2)"/>
      <sheetName val="PC2"/>
      <sheetName val="PC2 (2)"/>
      <sheetName val="MSP"/>
      <sheetName val="MSP (3)"/>
      <sheetName val="MSP (2)"/>
      <sheetName val="TKP"/>
      <sheetName val="TKP (4)"/>
      <sheetName val="TKP (3)"/>
      <sheetName val="TKP (2)"/>
      <sheetName val="Mafatlal"/>
      <sheetName val="PARA"/>
      <sheetName val="PARA (4)"/>
      <sheetName val="PARA (3)"/>
      <sheetName val="PARA (2)"/>
      <sheetName val="PARA_L6"/>
      <sheetName val="PARA_L6 (3)"/>
      <sheetName val="PARA_L6 (2)"/>
      <sheetName val="Mafatlal (2)"/>
      <sheetName val="GP"/>
      <sheetName val="GP (3)"/>
      <sheetName val="GP (2)"/>
      <sheetName val="AAP"/>
      <sheetName val="AAP (2)"/>
      <sheetName val="178NT"/>
      <sheetName val="178NT (2)"/>
      <sheetName val="367COL"/>
      <sheetName val="367COL (2)"/>
      <sheetName val="90COL"/>
      <sheetName val="90COL (2)"/>
      <sheetName val="Unbill India"/>
      <sheetName val="Playsheet"/>
      <sheetName val="Manualformat"/>
      <sheetName val="AutoFamisformat"/>
      <sheetName val="AutoAscii"/>
      <sheetName val="225"/>
      <sheetName val="225_PY"/>
      <sheetName val="JPMSI Bsheet"/>
      <sheetName val="225 BS"/>
      <sheetName val="225 BS PY"/>
      <sheetName val="Classification"/>
      <sheetName val="ING"/>
      <sheetName val="36(1)VIIa"/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le"/>
      <sheetName val="mg_data"/>
      <sheetName val="Dialog"/>
      <sheetName val="Import"/>
      <sheetName val="Utilities"/>
      <sheetName val="Module1"/>
      <sheetName val="JPM SECURITIES"/>
      <sheetName val="JPM SERVICES"/>
      <sheetName val="225_PM"/>
      <sheetName val="260"/>
      <sheetName val="260_PM"/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Mapped Data"/>
      <sheetName val="SCA Table"/>
      <sheetName val="Dept Table"/>
      <sheetName val="GLS Ticket Upload"/>
      <sheetName val="Look up Category"/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dept"/>
      <sheetName val="CRA_Detail"/>
      <sheetName val="no hub"/>
      <sheetName val="income-tax"/>
      <sheetName val="adv tax"/>
      <sheetName val="234B"/>
      <sheetName val="234C"/>
      <sheetName val="Tax Depreciation"/>
      <sheetName val="Misc income"/>
      <sheetName val="Misc exp"/>
      <sheetName val="PnL details"/>
      <sheetName val="FAR"/>
      <sheetName val="Assets &lt;50,000"/>
      <sheetName val="BPI 2004"/>
      <sheetName val="BPI 2003"/>
      <sheetName val="income_tax"/>
      <sheetName val="Balance Sheet"/>
      <sheetName val="Income Statement"/>
      <sheetName val="HPLINK_EXP"/>
      <sheetName val="SCH11-15"/>
      <sheetName val="Sch 3"/>
      <sheetName val="Sch 4"/>
      <sheetName val="Portfolio(Ownd&amp;managed) "/>
      <sheetName val="CONSOL"/>
      <sheetName val="TAX 2006-07"/>
      <sheetName val="sch amort 2006"/>
      <sheetName val="income tax "/>
      <sheetName val="workings to Provisions"/>
      <sheetName val="IT DEP_2007"/>
      <sheetName val="int us 234c"/>
      <sheetName val="cash flow Final"/>
      <sheetName val="Fixed assets"/>
      <sheetName val="Portfolio as on 31 march"/>
      <sheetName val="CHT"/>
      <sheetName val="Maharashtra Group Company"/>
      <sheetName val="T-Y Group Company"/>
      <sheetName val="R-S Group Company"/>
      <sheetName val="L-P Group Company"/>
      <sheetName val="H-K Group Company"/>
      <sheetName val="C-G Group Company"/>
      <sheetName val="A-B Group Company"/>
      <sheetName val="READBAL"/>
      <sheetName val="nen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ai khoan"/>
      <sheetName val="TN"/>
      <sheetName val="ND"/>
      <sheetName val="Main"/>
      <sheetName val="Schedules BS"/>
      <sheetName val="Schedules PL"/>
      <sheetName val="Balance Sheet "/>
      <sheetName val="P&amp;L "/>
      <sheetName val="BS - Schedules"/>
      <sheetName val="P&amp;L Schedules"/>
      <sheetName val="sub-sch"/>
      <sheetName val="Computation"/>
      <sheetName val="Part IV"/>
      <sheetName val="TRIAL-GROUPING"/>
      <sheetName val="Sheet1 (2)"/>
      <sheetName val="FIXED ASSETS FINAL (Rs. lacs)"/>
      <sheetName val="FIXEDASSET-MINERALS-FINAL"/>
      <sheetName val="PRVOSNL FA 0102"/>
      <sheetName val="FA - DEP SCH - ACCTS - 0102 "/>
      <sheetName val="Related Party Disclosure"/>
      <sheetName val="Cash Flow Statement"/>
      <sheetName val="Related Party"/>
      <sheetName val="workings - Assets"/>
      <sheetName val="80IB"/>
      <sheetName val="Computation "/>
      <sheetName val="workings - liabilites"/>
      <sheetName val=" BS"/>
      <sheetName val=" P&amp;L"/>
      <sheetName val="Trail Balance"/>
      <sheetName val="Workings for P &amp; L"/>
      <sheetName val="Schedules to P&amp;L "/>
      <sheetName val="Schedules to BS "/>
      <sheetName val="Closing stock"/>
      <sheetName val="Audit entries"/>
      <sheetName val="Trial Balance"/>
      <sheetName val="Points to be con for final del."/>
      <sheetName val="groups"/>
      <sheetName val="misc.workings"/>
      <sheetName val="Computation  (2)"/>
      <sheetName val="80 IB"/>
      <sheetName val="Cash flows"/>
      <sheetName val="Other income"/>
      <sheetName val="Working P &amp; L"/>
      <sheetName val="Curr liab Adv from customers"/>
      <sheetName val="Closing stock (2)"/>
      <sheetName val="Workings Cash flows"/>
      <sheetName val="Trail Balance 07-08"/>
      <sheetName val="Trial Balance 08-09"/>
      <sheetName val="Reasons"/>
      <sheetName val="Flash "/>
      <sheetName val="high"/>
      <sheetName val="PL "/>
      <sheetName val="FP"/>
      <sheetName val="VARIANCE ANALYSIS"/>
      <sheetName val="VAR"/>
      <sheetName val="VAR - ACT VS BUD"/>
      <sheetName val=" ACT VS BUD WORKINGS(YTD) "/>
      <sheetName val=" ACT VS PR.YEA WORKINGS(MONTH) "/>
      <sheetName val=" ACT VS BUD WORKINGS(MONTH) "/>
      <sheetName val="VAR - ACT VS BUD WORKINGS"/>
      <sheetName val="VAR - PREV YR VS ACT"/>
      <sheetName val="VAR - WORKINGS PREV YR VS ACT"/>
      <sheetName val="prod"/>
      <sheetName val="prodcost"/>
      <sheetName val="exp "/>
      <sheetName val="emp"/>
      <sheetName val="int"/>
      <sheetName val="wc"/>
      <sheetName val="drs"/>
      <sheetName val="grist comp"/>
      <sheetName val="production"/>
      <sheetName val="RM CONS"/>
      <sheetName val="RM CONS YTD"/>
      <sheetName val="CHEM CONS"/>
      <sheetName val="CHEM CONS YTD"/>
      <sheetName val="PM CONS"/>
      <sheetName val="PM CONS YTD"/>
      <sheetName val="consumption 1 2003"/>
      <sheetName val="CONSUMPTIONYTD"/>
      <sheetName val="WIP workings"/>
      <sheetName val="WORKINGS"/>
      <sheetName val="Royalty-cal"/>
      <sheetName val="SALES -monthly"/>
      <sheetName val="SALES"/>
      <sheetName val="Depreication"/>
      <sheetName val="DEBTORS"/>
      <sheetName val="Creditors"/>
      <sheetName val="Creditor s"/>
      <sheetName val="Creditorss"/>
      <sheetName val="Debtors (2)"/>
      <sheetName val=" Creditors"/>
      <sheetName val="cost sheet based on brew"/>
      <sheetName val="COST SHEET"/>
      <sheetName val="Cost sheet based on brews YTD"/>
      <sheetName val="CL.STOCK"/>
      <sheetName val="COST SHEET YTD"/>
      <sheetName val="wastages"/>
      <sheetName val="monthly exp "/>
      <sheetName val="monthly  pl 01-02"/>
      <sheetName val="Monthly pl"/>
      <sheetName val="profitability"/>
      <sheetName val="DEC WAGES "/>
      <sheetName val="DEC  EXP "/>
      <sheetName val="Creditors "/>
      <sheetName val="Stock Statement"/>
      <sheetName val="ytd adj"/>
      <sheetName val="Reco YTD SEPT 02"/>
      <sheetName val="Exp-YTD SEPT  02"/>
      <sheetName val="Int,Salary YTD SEPT  02"/>
      <sheetName val="SHARE CAPITAL"/>
      <sheetName val="R &amp; s"/>
      <sheetName val="Res &amp; surplus"/>
      <sheetName val="SEC LOAN "/>
      <sheetName val="UN-SEC.LOAN"/>
      <sheetName val="INVESTMENT"/>
      <sheetName val="INVENTORY"/>
      <sheetName val="CASHBANK"/>
      <sheetName val="LOANS-ADV"/>
      <sheetName val="LIABILITIES"/>
      <sheetName val="PROVISION"/>
      <sheetName val="OTHER INC."/>
      <sheetName val="Cons"/>
      <sheetName val="FinishedTraded Goods"/>
      <sheetName val="EXPENSES"/>
      <sheetName val="Int &amp; Fin chgs"/>
      <sheetName val="Extord-schedule"/>
      <sheetName val="Interunit"/>
      <sheetName val="Purchases"/>
      <sheetName val="Trial Bal 280203"/>
      <sheetName val="Monthly exp"/>
      <sheetName val="Billing Data"/>
      <sheetName val="WIP 280203"/>
      <sheetName val="Sch-7"/>
      <sheetName val="PartIV"/>
      <sheetName val="TB07"/>
      <sheetName val="TB06"/>
      <sheetName val="TB05"/>
      <sheetName val="TB04"/>
      <sheetName val="TB03"/>
      <sheetName val="Sec 212"/>
      <sheetName val="IT Depn "/>
      <sheetName val="depre logic"/>
      <sheetName val="far pivot"/>
      <sheetName val="Fareg"/>
      <sheetName val="cap commitment"/>
      <sheetName val="DF"/>
      <sheetName val="AR"/>
      <sheetName val="DT"/>
      <sheetName val="AP"/>
      <sheetName val="abst _2_"/>
      <sheetName val="IBM C BLOCK"/>
      <sheetName val="fidelity"/>
      <sheetName val="IBM D BLOCK"/>
      <sheetName val="cherryhill"/>
      <sheetName val="anz"/>
      <sheetName val="Campus"/>
      <sheetName val="Pine Valley"/>
      <sheetName val="24 bar 7"/>
      <sheetName val="COVANSYS"/>
      <sheetName val="Signature"/>
      <sheetName val="Netapps"/>
      <sheetName val="EGL-FOODCOURT"/>
      <sheetName val="IBM C Block Fitout"/>
      <sheetName val="IBM D Block Fitout"/>
      <sheetName val="24bar7 (ICON)"/>
      <sheetName val="24bar7 phase 2"/>
      <sheetName val="LG Soft Fitout"/>
      <sheetName val="kirby"/>
      <sheetName val="kirby Gs"/>
      <sheetName val="ibm1"/>
      <sheetName val="ibm2"/>
      <sheetName val="ibm3"/>
      <sheetName val="misc"/>
      <sheetName val=""/>
      <sheetName val="AppA1-1"/>
      <sheetName val="AppA1-2"/>
      <sheetName val="AppA2-1"/>
      <sheetName val="AppA2-2"/>
      <sheetName val="AppA3"/>
      <sheetName val="AppA4"/>
      <sheetName val="July"/>
      <sheetName val="Contents"/>
      <sheetName val="ES1"/>
      <sheetName val="ES2"/>
      <sheetName val="ES3"/>
      <sheetName val="ES4"/>
      <sheetName val="Contents (2)"/>
      <sheetName val="ES1 (2)"/>
      <sheetName val="ES3 (2)"/>
      <sheetName val="ES5"/>
      <sheetName val="ES6"/>
      <sheetName val="ES7"/>
      <sheetName val="F-1"/>
      <sheetName val="A"/>
      <sheetName val="L"/>
      <sheetName val="C"/>
      <sheetName val="CC"/>
      <sheetName val="PB"/>
      <sheetName val="BP"/>
      <sheetName val="P.CTN"/>
      <sheetName val="Total PL"/>
      <sheetName val="F-1(KL)"/>
      <sheetName val="F-2(KL)"/>
      <sheetName val="F-3(KL)"/>
      <sheetName val="F-4(KL)"/>
      <sheetName val="F-5(KL)"/>
      <sheetName val="F-22(KL)"/>
      <sheetName val="AP110"/>
      <sheetName val="A(KL)"/>
      <sheetName val="L(KL)"/>
      <sheetName val="M-MM(KL)"/>
      <sheetName val="N(KL)"/>
      <sheetName val="U(KL)"/>
      <sheetName val="U-1(KL)"/>
      <sheetName val="U-disclosure(KL)"/>
      <sheetName val="CC(KL)"/>
      <sheetName val="30(KL)"/>
      <sheetName val="Cost centre expenditure"/>
      <sheetName val="Interim --&gt; Top"/>
      <sheetName val="U-2_Sales Analysis"/>
      <sheetName val="U-1l2_Overall AR"/>
      <sheetName val="FF-3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  <sheetName val="FF-21(a)"/>
      <sheetName val="0000"/>
      <sheetName val="BPR"/>
      <sheetName val="Materiality"/>
      <sheetName val="F-6"/>
      <sheetName val="F-7"/>
      <sheetName val="F7wkg"/>
      <sheetName val="F-9"/>
      <sheetName val="BPR balance sheet"/>
      <sheetName val="BPR profit &amp; loss"/>
      <sheetName val="BPR BS analysis"/>
      <sheetName val="BPR PL analysis"/>
      <sheetName val="A-22"/>
      <sheetName val="B"/>
      <sheetName val="B-1"/>
      <sheetName val="C-1"/>
      <sheetName val="U"/>
      <sheetName val="U-100"/>
      <sheetName val="FF"/>
      <sheetName val="FF-10"/>
      <sheetName val="FF-20"/>
      <sheetName val="CA"/>
      <sheetName val="FF-22(hp)"/>
      <sheetName val="FF-23(d)"/>
      <sheetName val="FF-30"/>
      <sheetName val="FF-31"/>
      <sheetName val="FF-40"/>
      <sheetName val="PP"/>
      <sheetName val="PP(spare)"/>
      <sheetName val="PP-20"/>
      <sheetName val="31"/>
      <sheetName val="AA"/>
      <sheetName val="BB"/>
      <sheetName val="BB-1"/>
      <sheetName val="MM"/>
      <sheetName val="13"/>
      <sheetName val="14"/>
      <sheetName val="NN-12"/>
      <sheetName val="PP-30"/>
      <sheetName val="PP-31"/>
      <sheetName val="PP-40"/>
      <sheetName val="BPR-1"/>
      <sheetName val="Note"/>
      <sheetName val="Data"/>
      <sheetName val="B-10"/>
      <sheetName val="B-30"/>
      <sheetName val="U-1 "/>
      <sheetName val="KK"/>
      <sheetName val="M&amp;MM"/>
      <sheetName val="NN"/>
      <sheetName val="sales cut off"/>
      <sheetName val="purchase cut off"/>
      <sheetName val="Hypothesis"/>
      <sheetName val="Profitability Analysis"/>
      <sheetName val="FSA"/>
      <sheetName val="F-1&amp;2"/>
      <sheetName val="CF1"/>
      <sheetName val="Purch cut off"/>
      <sheetName val="M&amp;MM-10"/>
      <sheetName val="pp-1"/>
      <sheetName val="40 (2)"/>
      <sheetName val="50 (2)"/>
      <sheetName val="60"/>
      <sheetName val="70"/>
      <sheetName val="BIF-collect"/>
      <sheetName val="BIF-OR"/>
      <sheetName val="Module2"/>
      <sheetName val="Module3"/>
      <sheetName val="Future"/>
      <sheetName val="Attachment"/>
      <sheetName val="30 "/>
      <sheetName val="Recovered_Sheet1"/>
      <sheetName val="Consol adjustments"/>
      <sheetName val="Goodwill"/>
      <sheetName val="Financial stats"/>
      <sheetName val="Segment - 2002 (new)"/>
      <sheetName val="Segment - 2002"/>
      <sheetName val="Changes in equity"/>
      <sheetName val="Inter-co"/>
      <sheetName val="Inter-co(subsidiary)"/>
      <sheetName val="MI"/>
      <sheetName val="FA-detailed"/>
      <sheetName val="P&amp;L-disclosure(2002)"/>
      <sheetName val="P&amp;L disclosure(2001)"/>
      <sheetName val="Cash flow -2001"/>
      <sheetName val="Consol cashflow"/>
      <sheetName val="URP"/>
      <sheetName val="Dev Expenditure"/>
      <sheetName val="CF-1 2-unused"/>
      <sheetName val="Disposal"/>
      <sheetName val="Associate"/>
      <sheetName val="FA movement "/>
      <sheetName val="FA-summary"/>
      <sheetName val="CF-13"/>
      <sheetName val="CF-10-unused"/>
      <sheetName val="CF-11- unused"/>
      <sheetName val="FACON- unused"/>
      <sheetName val="CF-3 1999 - unused"/>
      <sheetName val="CF-22- unused"/>
      <sheetName val="Sheet1- unused"/>
      <sheetName val="000000"/>
      <sheetName val="bhb0603"/>
      <sheetName val="OS"/>
      <sheetName val="BPR-PL "/>
      <sheetName val="BPR-BS"/>
      <sheetName val="F-1,2"/>
      <sheetName val="F-99"/>
      <sheetName val="A-1"/>
      <sheetName val="A-10"/>
      <sheetName val="B-2"/>
      <sheetName val="B-3"/>
      <sheetName val="L-2"/>
      <sheetName val="M MM "/>
      <sheetName val="U dis"/>
      <sheetName val="U-1"/>
      <sheetName val="U-3"/>
      <sheetName val="U-4"/>
      <sheetName val="BB-2"/>
      <sheetName val="BB-10"/>
      <sheetName val="BB-17"/>
      <sheetName val="FIN297"/>
      <sheetName val="DD"/>
      <sheetName val="DD-1"/>
      <sheetName val="FF-4(a)"/>
      <sheetName val="10,20"/>
      <sheetName val="10-1"/>
      <sheetName val="32"/>
      <sheetName val="Bank Rec review"/>
      <sheetName val="A-2"/>
      <sheetName val="C-10"/>
      <sheetName val="NRV-1"/>
      <sheetName val="NRV-2"/>
      <sheetName val="N-10"/>
      <sheetName val="N-11"/>
      <sheetName val="N-12"/>
      <sheetName val="N-20"/>
      <sheetName val="AA-3"/>
      <sheetName val="CC-24"/>
      <sheetName val="CC-50"/>
      <sheetName val="25"/>
      <sheetName val="dr"/>
      <sheetName val="Statement"/>
      <sheetName val="auditor"/>
      <sheetName val="acs"/>
      <sheetName val="fixed"/>
      <sheetName val="xxx"/>
      <sheetName val="details"/>
      <sheetName val="accumdeprn"/>
      <sheetName val="addl cost"/>
      <sheetName val="dev_exp (2)"/>
      <sheetName val="dev_exp"/>
      <sheetName val="Addl Dev Exp"/>
      <sheetName val="F-2 (2)"/>
      <sheetName val="CF-IS"/>
      <sheetName val="CF-SCE"/>
      <sheetName val="DIVIDENDS"/>
      <sheetName val="Profit anal"/>
      <sheetName val="F-1l F-2"/>
      <sheetName val="Statement of Equity"/>
      <sheetName val="5 Analysis"/>
      <sheetName val="   Contents"/>
      <sheetName val="1 LeadSchedule"/>
      <sheetName val="2 Sec108"/>
      <sheetName val="3 P&amp;L - 4 Op.Exp"/>
      <sheetName val="3A Turnover 3B COS"/>
      <sheetName val="   Directors"/>
      <sheetName val="ITA-RA"/>
      <sheetName val="Int-rest"/>
      <sheetName val="OTHER (2)"/>
      <sheetName val="Company Info"/>
      <sheetName val="Summary of Fixed Assets"/>
      <sheetName val="Additions"/>
      <sheetName val="Disposals"/>
      <sheetName val="Hire Purchase"/>
      <sheetName val="Lease"/>
      <sheetName val="Controlled Transfer"/>
      <sheetName val="CA Comp"/>
      <sheetName val="IBA Comp "/>
      <sheetName val="FSL"/>
      <sheetName val="F-7B"/>
      <sheetName val="B-1."/>
      <sheetName val="U-2"/>
      <sheetName val="20-1"/>
      <sheetName val="20-2"/>
      <sheetName val="30-1"/>
      <sheetName val="30-2"/>
      <sheetName val="30(old)"/>
      <sheetName val="F-8-20-1"/>
      <sheetName val="TB-gl"/>
      <sheetName val="OSM"/>
      <sheetName val="AWPs Template"/>
      <sheetName val="A2-1 CLA"/>
      <sheetName val="A2-2 RJE"/>
      <sheetName val="A2-3 SAD"/>
      <sheetName val="A3"/>
      <sheetName val="A8"/>
      <sheetName val="Review Recon"/>
      <sheetName val="Review Cash book"/>
      <sheetName val="E"/>
      <sheetName val="E1"/>
      <sheetName val="E3 Recoverability"/>
      <sheetName val="E-1_Recoverability"/>
      <sheetName val="E-2"/>
      <sheetName val="G"/>
      <sheetName val="I"/>
      <sheetName val="J"/>
      <sheetName val="J-1 OSM"/>
      <sheetName val="J1 Devt costs breakdown"/>
      <sheetName val="J2 Budget &amp; Att profit"/>
      <sheetName val="J3 Actual 04"/>
      <sheetName val="J4  Lots sold report CHD"/>
      <sheetName val="J-1-1_Commission"/>
      <sheetName val="Recog Prof"/>
      <sheetName val="J-consol sv11"/>
      <sheetName val="J 1-1(2)"/>
      <sheetName val="K"/>
      <sheetName val="K-1"/>
      <sheetName val="Unrecorded"/>
      <sheetName val="O"/>
      <sheetName val="O-1_Prov.Tax-2004"/>
      <sheetName val="Capital allowance"/>
      <sheetName val="DEFERRED TAX"/>
      <sheetName val="P"/>
      <sheetName val="P-1"/>
      <sheetName val="P1"/>
      <sheetName val="P2A"/>
      <sheetName val="P2B"/>
      <sheetName val="P3A"/>
      <sheetName val="P3B"/>
      <sheetName val="P3C"/>
      <sheetName val="T"/>
      <sheetName val="U-5"/>
      <sheetName val="U-6"/>
      <sheetName val="U1 Salary resonableness"/>
      <sheetName val="U1_Rental"/>
      <sheetName val="U2_Total Salary"/>
      <sheetName val="CHSB Salary Allocation Summary"/>
      <sheetName val="MegaPalm salary Allocation"/>
      <sheetName val="U4_RCSLS Interest"/>
      <sheetName val="E-2_Recognition of sales 03 "/>
      <sheetName val="J-5_Pre-acq dev cost alloc 03"/>
      <sheetName val="J-3_Bgt 03"/>
      <sheetName val="J-2_% of compl_Final 03"/>
      <sheetName val="J-3_Puan Sri Comm 03"/>
      <sheetName val="J-4_Rebate reasona03"/>
      <sheetName val="Listing of CNs 03"/>
      <sheetName val="Fees 03"/>
      <sheetName val="F-1 F-2"/>
      <sheetName val="D"/>
      <sheetName val="B "/>
      <sheetName val="B-4"/>
      <sheetName val="U-disc"/>
      <sheetName val="BB-5"/>
      <sheetName val="CC-3"/>
      <sheetName val="20 30"/>
      <sheetName val="70 "/>
      <sheetName val="MCMD95"/>
      <sheetName val="Instructions"/>
      <sheetName val="GL --&gt; Interim"/>
      <sheetName val="Top Summary"/>
      <sheetName val="GL Input Validations"/>
      <sheetName val="Scratchpad"/>
      <sheetName val="14 Column"/>
      <sheetName val="7 Column"/>
      <sheetName val="Cover "/>
      <sheetName val="Index "/>
      <sheetName val="Direct Report"/>
      <sheetName val="Dtr Rpt - 1 - 3"/>
      <sheetName val="Dtrs stmt - 4"/>
      <sheetName val="Aud Rpt - 5"/>
      <sheetName val="P&amp;L - 6"/>
      <sheetName val="BS - 7"/>
      <sheetName val="Equity - 8"/>
      <sheetName val="CF - 9"/>
      <sheetName val="Notes - 10 - 12"/>
      <sheetName val="Sch A"/>
      <sheetName val="Notes 2"/>
      <sheetName val="cashflowcomp"/>
      <sheetName val="cashflowcomp (2)"/>
      <sheetName val="A2l2"/>
      <sheetName val="Q"/>
      <sheetName val="F"/>
      <sheetName val="H"/>
      <sheetName val="SUMM"/>
      <sheetName val="OS list"/>
      <sheetName val="A3l1"/>
      <sheetName val="A3l1-1"/>
      <sheetName val="A2l1-RJE"/>
      <sheetName val="A2l2-CLA"/>
      <sheetName val="A2l3-SAD"/>
      <sheetName val="C8"/>
      <sheetName val="EA"/>
      <sheetName val="EC"/>
      <sheetName val="E1l1"/>
      <sheetName val="E7"/>
      <sheetName val="F1"/>
      <sheetName val="F2"/>
      <sheetName val="F3"/>
      <sheetName val="F4"/>
      <sheetName val="F5"/>
      <sheetName val="F6"/>
      <sheetName val="GA"/>
      <sheetName val="G1"/>
      <sheetName val="G2"/>
      <sheetName val="G4"/>
      <sheetName val="H1"/>
      <sheetName val="IA"/>
      <sheetName val="K1"/>
      <sheetName val="K2"/>
      <sheetName val="K3"/>
      <sheetName val="K3l1"/>
      <sheetName val="K4"/>
      <sheetName val="K5"/>
      <sheetName val="K6"/>
      <sheetName val="K7"/>
      <sheetName val="N1"/>
      <sheetName val="N2"/>
      <sheetName val="N8"/>
      <sheetName val="N9"/>
      <sheetName val="OA"/>
      <sheetName val="O1"/>
      <sheetName val="O2-CA"/>
      <sheetName val="O3-Disposal"/>
      <sheetName val="O4"/>
      <sheetName val="Pl1"/>
      <sheetName val="P1l2"/>
      <sheetName val="R"/>
      <sheetName val="R1-Sch I"/>
      <sheetName val="R2-Sch IIa"/>
      <sheetName val="R3-Sch IIb"/>
      <sheetName val="R4-Sch III"/>
      <sheetName val="R5-NQA04"/>
      <sheetName val="R6-NQA03"/>
      <sheetName val="R1"/>
      <sheetName val="R1l1"/>
      <sheetName val="R1l2"/>
      <sheetName val="S"/>
      <sheetName val="Issues"/>
      <sheetName val="SRM(final)"/>
      <sheetName val="SAD(not used)"/>
      <sheetName val="RJE(not used)"/>
      <sheetName val="A3-1l2"/>
      <sheetName val="A3|3"/>
      <sheetName val="E-2(not used)"/>
      <sheetName val="K(disclosure)"/>
      <sheetName val="K (2)"/>
      <sheetName val="K1-DepnReasonablenessTest"/>
      <sheetName val="N2 Prov for bonus(final)"/>
      <sheetName val="N3 Prov for audit fee(final)"/>
      <sheetName val="N4"/>
      <sheetName val="N5(final)"/>
      <sheetName val="O(final)"/>
      <sheetName val="O1(final)"/>
      <sheetName val="O2(final)"/>
      <sheetName val="R(final)"/>
      <sheetName val="R1(final)"/>
      <sheetName val="R2(final)"/>
      <sheetName val="UA-Disclosure items(final)"/>
      <sheetName val="U10|20"/>
      <sheetName val="U10|1"/>
      <sheetName val="U20|1"/>
      <sheetName val="Purchases cut off"/>
      <sheetName val="Payroll analysis(final)"/>
      <sheetName val="EPF(final)"/>
      <sheetName val="U-70"/>
      <sheetName val="PreM'sia(info)"/>
      <sheetName val="PreBrunei(info) (2)"/>
      <sheetName val="PreBrunei(info)"/>
      <sheetName val="F.G6-1 "/>
      <sheetName val="F.G6-2"/>
      <sheetName val="F.G7-1"/>
      <sheetName val="F.G7-2"/>
      <sheetName val="F.G8-1 "/>
      <sheetName val="F.G8-2"/>
      <sheetName val="Com(Brunei)"/>
      <sheetName val="Com(M'sia)"/>
      <sheetName val="H-lead"/>
      <sheetName val="H1_MGS"/>
      <sheetName val="H2_Cagamas"/>
      <sheetName val="H3_Debentures"/>
      <sheetName val="H4_Quoted Shares"/>
      <sheetName val="revised high demand"/>
      <sheetName val="BB-1 (2)"/>
      <sheetName val="A2-5"/>
      <sheetName val="A2-2"/>
      <sheetName val="Provision DD"/>
      <sheetName val="A8-2"/>
      <sheetName val="A8-5"/>
      <sheetName val="Form EYP 1"/>
      <sheetName val="FS - 1"/>
      <sheetName val="FS - 2"/>
      <sheetName val="FS - 3"/>
      <sheetName val="C1"/>
      <sheetName val="C2 FD"/>
      <sheetName val="G2-1 "/>
      <sheetName val="K1-2 Policy"/>
      <sheetName val="N7Accrual"/>
      <sheetName val="Q1"/>
      <sheetName val="Q1-1"/>
      <sheetName val="U1income statm"/>
      <sheetName val="u1ar"/>
      <sheetName val="U2direct cost"/>
      <sheetName val="U3 fees reasonable"/>
      <sheetName val="U4 EPF &amp;staff"/>
      <sheetName val="U1 (2)"/>
      <sheetName val="U3 fees reasonable (2)"/>
      <sheetName val="U4 EPF &amp;staff (2)"/>
      <sheetName val="Capital Allowances"/>
      <sheetName val="PL Mapping"/>
      <sheetName val="download 06022002"/>
      <sheetName val="Tabelle3"/>
      <sheetName val="MV INS &amp; R.TAX EXP LIST"/>
      <sheetName val="EQMT INS EXP LIST"/>
      <sheetName val="PREPAID-INS,RTAX"/>
      <sheetName val="3 P&amp;L - 3A Op.Exp"/>
      <sheetName val="4 Analysis"/>
      <sheetName val="Other"/>
      <sheetName val="M, MM"/>
      <sheetName val=" BB-2"/>
      <sheetName val="CC-1"/>
      <sheetName val="CC-2"/>
      <sheetName val="CC-3-1"/>
      <sheetName val="PP-2"/>
      <sheetName val="RCD 5- (APPENDIX 1)"/>
      <sheetName val="k-Discl"/>
      <sheetName val="DM"/>
      <sheetName val="LABOUR,SUB-CON,LEASE"/>
      <sheetName val="ADM&amp; OHH INCOME"/>
      <sheetName val="S.OH"/>
      <sheetName val="BPR-Bloom"/>
      <sheetName val="F-4l5"/>
      <sheetName val="UA"/>
      <sheetName val="cover"/>
      <sheetName val="accounts"/>
      <sheetName val="stmt of equity"/>
      <sheetName val="FA"/>
      <sheetName val="auditors' report"/>
      <sheetName val="Attach"/>
      <sheetName val="Hypo"/>
      <sheetName val="AP110 sup"/>
      <sheetName val="AP110sup"/>
      <sheetName val="FF "/>
      <sheetName val="FF-2 (1)"/>
      <sheetName val="FF-2 (2)"/>
      <sheetName val="FF-2 (3)"/>
      <sheetName val="KK-1"/>
      <sheetName val="MM-1"/>
      <sheetName val="MM-10"/>
      <sheetName val="NN-1"/>
      <sheetName val="Payroll"/>
      <sheetName val="U dis (3)"/>
      <sheetName val="U dis (2)"/>
      <sheetName val="F-1,2 (2)"/>
      <sheetName val="F-3 (2)"/>
      <sheetName val="F-22 (2)"/>
      <sheetName val="F-1,2 (3)"/>
      <sheetName val="F-3 (3)"/>
      <sheetName val="F-22 (3)"/>
      <sheetName val="CF-4 "/>
      <sheetName val="CF-1,2"/>
      <sheetName val="CF-3"/>
      <sheetName val="CF-4"/>
      <sheetName val="ccf"/>
      <sheetName val="Sheet6"/>
      <sheetName val="Sheet7"/>
      <sheetName val="A5"/>
      <sheetName val="A5l1"/>
      <sheetName val="PPE"/>
      <sheetName val="(U3-2) Realised forex loss"/>
      <sheetName val="(U3) Unrealised forex gain-loss"/>
      <sheetName val="(U3-1) Realised forex gain"/>
      <sheetName val="**_x0000__x0000_"/>
      <sheetName val="CF-1"/>
      <sheetName val="CF-2"/>
      <sheetName val="BPR - Conclusion"/>
      <sheetName val="F-1l2"/>
      <sheetName val="F-8(FSA)"/>
      <sheetName val="F-9b"/>
      <sheetName val="F-9c"/>
      <sheetName val="F-21"/>
      <sheetName val="RCD-1-1"/>
      <sheetName val="C-5"/>
      <sheetName val="C-6"/>
      <sheetName val="C-6a"/>
      <sheetName val="M MM"/>
      <sheetName val="Pnl-10"/>
      <sheetName val="10-2"/>
      <sheetName val="30-Note"/>
      <sheetName val="30a"/>
      <sheetName val="CF workings"/>
      <sheetName val="Pg7"/>
      <sheetName val="Turnover"/>
      <sheetName val="SumV2"/>
      <sheetName val="WRAP"/>
      <sheetName val="Pg8"/>
      <sheetName val="Actvs Bud"/>
      <sheetName val="Pg15"/>
      <sheetName val="Current Year"/>
      <sheetName val="Pg11"/>
      <sheetName val="OHDcom"/>
      <sheetName val="assumption"/>
      <sheetName val="SRM"/>
      <sheetName val="A6-1l1"/>
      <sheetName val="A6-1l2"/>
      <sheetName val="A3-1"/>
      <sheetName val="A3-3"/>
      <sheetName val="A4"/>
      <sheetName val="A3-7"/>
      <sheetName val="E "/>
      <sheetName val="F "/>
      <sheetName val="G "/>
      <sheetName val="K-1 "/>
      <sheetName val="K-2"/>
      <sheetName val="N-1"/>
      <sheetName val="O-1"/>
      <sheetName val="U1"/>
      <sheetName val="U1-1"/>
      <sheetName val="U2"/>
      <sheetName val="U2-1"/>
      <sheetName val="U3-1"/>
      <sheetName val="Waterfall"/>
      <sheetName val="Tracker"/>
      <sheetName val="Sources&amp;Apps"/>
      <sheetName val="Assumptions"/>
      <sheetName val="Holdco"/>
      <sheetName val="SPV"/>
      <sheetName val="EMIR"/>
      <sheetName val="Output"/>
      <sheetName val="Consol FY08"/>
      <sheetName val="Consol FY09"/>
      <sheetName val="Prop.Summ"/>
      <sheetName val="Val.Sum"/>
      <sheetName val="Prop.Schedule"/>
      <sheetName val="Adjustments"/>
      <sheetName val="Depn"/>
      <sheetName val="(1) Pacific Dunes"/>
      <sheetName val="(2) Peach Tree"/>
      <sheetName val="(3) St.Andrews"/>
      <sheetName val="(4) Crystal Down"/>
      <sheetName val="(5) Augusta"/>
      <sheetName val="(6) Fairwinds"/>
      <sheetName val="(7-A) BlueBay"/>
      <sheetName val="(7-B) Fountain Head"/>
      <sheetName val="(8) Pine Valley"/>
      <sheetName val="(9) Eagle Ridge"/>
      <sheetName val="(10) Yahoo"/>
      <sheetName val="(11) Sunningdale"/>
      <sheetName val="(12) New Office"/>
      <sheetName val="(13) Cypress Point"/>
      <sheetName val="(14) Pine Hurst"/>
      <sheetName val="(15) Manyata Blk B"/>
      <sheetName val="(16) Manyata Blk D1"/>
      <sheetName val="(17) Manyata Blk D2"/>
      <sheetName val="(18) Manyata Blk D3"/>
      <sheetName val="Mkt.Rent"/>
      <sheetName val="Fitout.I"/>
      <sheetName val="Exist.RR"/>
      <sheetName val="New.RR"/>
      <sheetName val="Carpark.I"/>
      <sheetName val="Terrace.I"/>
      <sheetName val="Maint.I"/>
      <sheetName val="Misc.I"/>
      <sheetName val="Sensitivity"/>
      <sheetName val="Revenue by tenants"/>
      <sheetName val="Dep"/>
      <sheetName val="Depri Rates"/>
      <sheetName val="FA on 31.12.01"/>
      <sheetName val="FA on 31.3.02-Final"/>
      <sheetName val="FA on 31.12.02-Final"/>
      <sheetName val="FA Add 1.4.02 to 31.12.02"/>
      <sheetName val="FA on 31.12.02"/>
      <sheetName val="FA on 31.12.02 v 1.0"/>
      <sheetName val="Status"/>
      <sheetName val="Controls"/>
      <sheetName val="Sal Break up"/>
      <sheetName val="Segment Workings"/>
      <sheetName val="sal cost"/>
      <sheetName val="Deferred Tax "/>
      <sheetName val="Int on TDS Disallowance"/>
      <sheetName val="IT 09-10"/>
      <sheetName val="Debtors Ageing"/>
      <sheetName val="CFS"/>
      <sheetName val="Cash Flow working "/>
      <sheetName val="CFS Final"/>
      <sheetName val="CF workings - BSR"/>
      <sheetName val="ExistingRangeDetails"/>
      <sheetName val="IEDC"/>
      <sheetName val="FA- Sch"/>
      <sheetName val="Groupings BSR revised"/>
      <sheetName val="FA 2009 - 10"/>
      <sheetName val="IT_DEP "/>
      <sheetName val="Groupings IGAAP"/>
      <sheetName val="Depreciation  fINAL (2)"/>
      <sheetName val="Investments - 2009"/>
      <sheetName val="TB 2010"/>
      <sheetName val="Journals"/>
      <sheetName val="Investments details"/>
      <sheetName val="bs-abs"/>
      <sheetName val="fa 000"/>
      <sheetName val="FA_Sch 07-08 (2)"/>
      <sheetName val="C Flow Final"/>
      <sheetName val="212 (1) (e) (2)"/>
      <sheetName val="217(2A)"/>
      <sheetName val="CF Lead 2010"/>
      <sheetName val="CF Work 2010"/>
      <sheetName val="short term fund"/>
      <sheetName val="Linked TB-3Unit"/>
      <sheetName val="Linked TB-EoU"/>
      <sheetName val="fa rupee"/>
      <sheetName val="Warranty"/>
      <sheetName val="note def tax"/>
      <sheetName val="IT computation 05"/>
      <sheetName val="IT computation 04"/>
      <sheetName val="Dep-28.02.2010"/>
      <sheetName val="Depreciation  fINAL"/>
      <sheetName val="Veh sale"/>
      <sheetName val="symphony-08-09"/>
      <sheetName val="IT computaion 03"/>
      <sheetName val="AUDIT ISSUES"/>
      <sheetName val="IT 07-08 Final"/>
      <sheetName val="TB 2005"/>
      <sheetName val="CF Lead 2008"/>
      <sheetName val="CF Work 2008"/>
      <sheetName val="FA_Sch-link to iggap"/>
      <sheetName val="depn schedule"/>
      <sheetName val="sale deed value"/>
      <sheetName val="land cost17000"/>
      <sheetName val="sales details-13808"/>
      <sheetName val="MergerAnalysis"/>
      <sheetName val="Contribution"/>
      <sheetName val="AcqShares"/>
      <sheetName val="TgtShares"/>
      <sheetName val="Acq IS"/>
      <sheetName val="Tgt IS"/>
      <sheetName val="PFIS"/>
      <sheetName val="SumStat"/>
      <sheetName val="BlankPage"/>
      <sheetName val="Counters"/>
      <sheetName val="NC"/>
      <sheetName val="Part A"/>
      <sheetName val="Beneficial Owners"/>
      <sheetName val="Directors"/>
      <sheetName val="Subsidiary Companies"/>
      <sheetName val="Profit and Loss"/>
      <sheetName val="Other Information"/>
      <sheetName val="Part B"/>
      <sheetName val="Part C"/>
      <sheetName val="Schedule 1 - Computation"/>
      <sheetName val="Schedule 2 - Capital Gains"/>
      <sheetName val="Schedule 2 - STCG"/>
      <sheetName val="Schedule  - LTCG"/>
      <sheetName val="Schedule 3 - Depreciation"/>
      <sheetName val="Schedule 4 - House Property"/>
      <sheetName val="Schedule 5 - Other Sources"/>
      <sheetName val="Schedule 6"/>
      <sheetName val="Schedule 7"/>
      <sheetName val="Schedule 8"/>
      <sheetName val="Schedule 9 - Deductions Sec. 10"/>
      <sheetName val="Schedule 10 - Deductions Ch VIA"/>
      <sheetName val="Schedule 11 - Rate Purpose"/>
      <sheetName val="Schedule 12 -Tax @ special rate"/>
      <sheetName val="Schedule 13 - Exempt Income"/>
      <sheetName val="Schedule 14 - Rebate"/>
      <sheetName val="Schedule 15 - tax Sec 115JB"/>
      <sheetName val="Schedule 16- Distributed Profit"/>
      <sheetName val="Schedule 17 - Value of FBT"/>
      <sheetName val="Schedule 18 - Bank Accounts"/>
      <sheetName val="Schedule 19 - Advance Tax"/>
      <sheetName val="Schedule 20 - Self Assmnt Tax"/>
      <sheetName val="Schedule 21 - Dividend Tax"/>
      <sheetName val="Schedule 22 - Advance FBT"/>
      <sheetName val="Schedule 23 - FBT Self Assmnt"/>
      <sheetName val="Schedule 24 - TDS"/>
      <sheetName val="Schedule 25 - TCS"/>
      <sheetName val="Principal Item -Trading"/>
      <sheetName val="Principal Item - Raw material"/>
      <sheetName val="Principal Item - Products"/>
      <sheetName val="Ack"/>
      <sheetName val="Vehicle loan"/>
      <sheetName val="Staff Loans"/>
      <sheetName val="Utensil loan"/>
      <sheetName val="Branches Assets Register"/>
      <sheetName val="Helmat loan"/>
      <sheetName val="Calculator loan"/>
      <sheetName val="8.Sch-6 (2)"/>
      <sheetName val="WDV Calc"/>
      <sheetName val="HO Assets Register"/>
      <sheetName val="Sale_07-08"/>
      <sheetName val="Sale_06-07"/>
      <sheetName val="F.Assets"/>
      <sheetName val="SMLTB "/>
      <sheetName val="Assets"/>
      <sheetName val="icici tb"/>
      <sheetName val="sml tb"/>
      <sheetName val="SML FINANCIAL -2005"/>
      <sheetName val="SIML FIN STA"/>
      <sheetName val="requirement"/>
      <sheetName val="rough tb"/>
      <sheetName val="MEL LOANS"/>
      <sheetName val="FS"/>
      <sheetName val="Mon.Work.Done. "/>
      <sheetName val="Ince"/>
      <sheetName val="F.S"/>
      <sheetName val="T.A"/>
      <sheetName val="H.O T.A"/>
      <sheetName val="W.D"/>
      <sheetName val="BM TA"/>
      <sheetName val="REQ"/>
      <sheetName val="Reliving"/>
      <sheetName val="C.M Visit"/>
      <sheetName val="Closing"/>
      <sheetName val="Post Audit"/>
      <sheetName val="Description"/>
      <sheetName val="T.B, P&amp;L,Balance Sheet"/>
      <sheetName val="H.O Remittence"/>
      <sheetName val="Loan from MBT"/>
      <sheetName val="Costof funds"/>
      <sheetName val="Interest Reconciliation"/>
      <sheetName val="lic Premium"/>
      <sheetName val="Tr Stipend"/>
      <sheetName val="Salary Particulars"/>
      <sheetName val="Leave "/>
      <sheetName val="Net Members"/>
      <sheetName val="Provident Fund"/>
      <sheetName val="Finance Requirement"/>
      <sheetName val="D.M.Visit Particulars"/>
      <sheetName val="AM.Visit Particulars"/>
      <sheetName val="Incentive Statement"/>
      <sheetName val="staff particulars"/>
      <sheetName val="Staff insurance particulars"/>
      <sheetName val="4a_4b_4c (profit)"/>
      <sheetName val="Financial Statements (loss)"/>
      <sheetName val="Profit &amp; loss"/>
      <sheetName val="staff achive&amp; perform"/>
      <sheetName val="Assets Part"/>
      <sheetName val="Vehicle Loans"/>
      <sheetName val="staff loan"/>
      <sheetName val="helmet loan"/>
      <sheetName val="AV LOAN"/>
      <sheetName val="staff salary"/>
      <sheetName val="Trainee staff staifund"/>
      <sheetName val="icici st.loan"/>
      <sheetName val="staloan(icici)Format"/>
      <sheetName val="B.R.S"/>
      <sheetName val="h.o.r.staff "/>
      <sheetName val="Leave particular"/>
      <sheetName val="costof fund"/>
      <sheetName val="H.O.REMITTENCE"/>
      <sheetName val="Attendence Report"/>
      <sheetName val="Insurance"/>
      <sheetName val="CONSULTATION"/>
      <sheetName val="SALARY"/>
      <sheetName val="fixed assets "/>
      <sheetName val="FA_Audit Procedures"/>
      <sheetName val="Summary of Testing"/>
      <sheetName val="FA Additions testing BO"/>
      <sheetName val="FA Additions testing HO"/>
      <sheetName val="Testing of LossProfit"/>
      <sheetName val="Structure"/>
      <sheetName val="Blocks, Depr rec. with BS's"/>
      <sheetName val="Below Rs.5000 Assets"/>
      <sheetName val="Summary of Bank Accounts"/>
      <sheetName val="Significant items in BRS"/>
      <sheetName val="Agra"/>
      <sheetName val="Ahemabad"/>
      <sheetName val="Bangalore"/>
      <sheetName val="Bhagalpur"/>
      <sheetName val="Bhopal"/>
      <sheetName val="Bhubaneswar"/>
      <sheetName val="Dehradoon"/>
      <sheetName val="Dharward"/>
      <sheetName val="Ernakulam"/>
      <sheetName val="Gulbarga"/>
      <sheetName val="Hyderabad"/>
      <sheetName val="Jaipur"/>
      <sheetName val="Karimnagar"/>
      <sheetName val="Kolkata"/>
      <sheetName val="Kurnool"/>
      <sheetName val="Lucknow"/>
      <sheetName val="Nagpur"/>
      <sheetName val="Patna"/>
      <sheetName val="Pune"/>
      <sheetName val="Raipur"/>
      <sheetName val="Ranchi"/>
      <sheetName val="Siliguri"/>
      <sheetName val="Varanasi"/>
      <sheetName val="Vijaywada"/>
      <sheetName val="Bank Control Chart "/>
      <sheetName val="No. of bank accounts"/>
      <sheetName val="Controle Sheet"/>
      <sheetName val="Sch-1 to 3"/>
      <sheetName val="Sch 4 to 6"/>
      <sheetName val="Sch 7"/>
      <sheetName val="Sch 8 to 11"/>
      <sheetName val="Sch 12,13"/>
      <sheetName val="Sch 14 to 17"/>
      <sheetName val="Sch 18 to 20"/>
      <sheetName val="Groupings_BS"/>
      <sheetName val="Groupings_P&amp;L"/>
      <sheetName val="Consolidate TB_SML"/>
      <sheetName val="Reconcilation IRR Vs falt  "/>
      <sheetName val="HO Mel Loans March 2009"/>
      <sheetName val="NPA Provision 2009"/>
      <sheetName val="Fixed Deposits 2008-09"/>
      <sheetName val="FD Withdrawn 08-09"/>
      <sheetName val="Buy out_HDFC"/>
      <sheetName val="Buy out_ICICI"/>
      <sheetName val="EPS working"/>
      <sheetName val="32. Sweat Equity Valution"/>
      <sheetName val="Audit Proceedures"/>
      <sheetName val="Lead"/>
      <sheetName val="Prepaid Expense"/>
      <sheetName val="Prepaid insurance"/>
      <sheetName val="Advance for exp EY final"/>
      <sheetName val="Advance for exp EY"/>
      <sheetName val="0. Control sheet"/>
      <sheetName val="1. Bs"/>
      <sheetName val="2.P&amp;L"/>
      <sheetName val="3.Cashflow "/>
      <sheetName val="4.Sch 1-3"/>
      <sheetName val="5.Sch 4-6 "/>
      <sheetName val="6.Sch-7A &amp; 7B"/>
      <sheetName val="7.SCH 8-11"/>
      <sheetName val="8.SCH 12-13"/>
      <sheetName val="9. Sch14-17"/>
      <sheetName val="10.Sch 18-20"/>
      <sheetName val="11.ABSTRACT"/>
      <sheetName val="12. Sch-21 Secured loans"/>
      <sheetName val="13. Sch-22 Un Secured loans"/>
      <sheetName val="14.Group_cash flow"/>
      <sheetName val="15. Grouping_BS"/>
      <sheetName val="16. Grouping_IE"/>
      <sheetName val="17. FBT"/>
      <sheetName val=" 17b Provision for FBT (vipraw)"/>
      <sheetName val="18. EPS Working"/>
      <sheetName val="19. Closing JV"/>
      <sheetName val="20. CONSOLIDATE_TB"/>
      <sheetName val="21. Depr - IT WDV Calc"/>
      <sheetName val="22 GTAS - Current Tax EY approv"/>
      <sheetName val="22b. tax calcul for DTL only "/>
      <sheetName val="23. Int on Tax ap 234 B &amp; C"/>
      <sheetName val="24. E&amp;Y Portfolio rec"/>
      <sheetName val="25. GFFAmortization07-08 "/>
      <sheetName val="26. GFF-IRR Amortization2006-07"/>
      <sheetName val="26.Portfolio IRR Mar 08 EYfinal"/>
      <sheetName val="27. Fixed Deposits Mar 08"/>
      <sheetName val="28. SIDBI"/>
      <sheetName val="29. Fresh Capital"/>
      <sheetName val="30. Foreign CPayments"/>
      <sheetName val="31. ICICI Reco"/>
      <sheetName val="Reconcilation IRR Vs falt "/>
      <sheetName val="Notes to Accounts final"/>
      <sheetName val="EDP BS Breakups mar 08"/>
      <sheetName val="Int &amp; Loans Repayments "/>
      <sheetName val="Taxprovisonadjustments"/>
      <sheetName val="FD Interest Adjust"/>
      <sheetName val="Mel Loans 2008 - Ho"/>
      <sheetName val="Frauds Detail"/>
      <sheetName val="Secured Loans 2007-08"/>
      <sheetName val="Unsecured Loans 2007-08"/>
      <sheetName val="Guidelines"/>
      <sheetName val="Form"/>
      <sheetName val="Challan"/>
      <sheetName val="Annexure-I"/>
      <sheetName val="ImportSheet"/>
      <sheetName val="Param"/>
      <sheetName val="March 31 2008"/>
      <sheetName val="Glance Top Sheet-Mar2008 Detail"/>
      <sheetName val="1 INPUT"/>
      <sheetName val="sec provision"/>
      <sheetName val="80LA CIT method"/>
      <sheetName val="spl reserve- AO method"/>
      <sheetName val="finance items"/>
      <sheetName val="Calculation of gp ratio"/>
      <sheetName val="gp ratio"/>
      <sheetName val="ibank gains"/>
      <sheetName val="5. TI"/>
      <sheetName val="6. MAT"/>
      <sheetName val="8.TAXES"/>
      <sheetName val="9 .BINC"/>
      <sheetName val="10.chap via"/>
      <sheetName val="11.UNABL"/>
      <sheetName val="12.TDSSUM"/>
      <sheetName val="14.GINFO"/>
      <sheetName val="16.CHAPIV"/>
      <sheetName val="17.DEP"/>
      <sheetName val="Woff in books"/>
      <sheetName val="18.annx III meger expense"/>
      <sheetName val="19.ero"/>
      <sheetName val="20.special reserve"/>
      <sheetName val="20.SPLRES2"/>
      <sheetName val="Spl Reserve CIT(A) method "/>
      <sheetName val="21.Woff"/>
      <sheetName val="23.36(1)(viia)"/>
      <sheetName val="24-chap.3"/>
      <sheetName val="25.10(23g) CITA"/>
      <sheetName val="26.AS 19"/>
      <sheetName val="28.Tax Cap gain summary"/>
      <sheetName val="29.Summary TMOG  Cap gain"/>
      <sheetName val="Dividend summary"/>
      <sheetName val="28.DONS"/>
      <sheetName val="33.Dividend mar 2005"/>
      <sheetName val="34.Woff wbackbooks"/>
      <sheetName val="35.Wbackbd"/>
      <sheetName val="36.CGBK book profit"/>
      <sheetName val="37.P.l. on sale of assets"/>
      <sheetName val="Subsidiary"/>
      <sheetName val="partywise sheet spf prov"/>
      <sheetName val="specific provision wback"/>
      <sheetName val=".INTNA"/>
      <sheetName val="Dividend mar 2005"/>
      <sheetName val="AS 19"/>
      <sheetName val="sec 14A"/>
      <sheetName val="spl reserve_ AO method"/>
      <sheetName val="5_ TI"/>
      <sheetName val="6_ MAT"/>
      <sheetName val="8_TAXES"/>
      <sheetName val="9 _BINC"/>
      <sheetName val="10_chap via"/>
      <sheetName val="11_UNABL"/>
      <sheetName val="12_TDSSUM"/>
      <sheetName val="14_GINFO"/>
      <sheetName val="16_CHAPIV"/>
      <sheetName val="17_DEP"/>
      <sheetName val="18_annx III meger expense"/>
      <sheetName val="19_ero"/>
      <sheetName val="20_special reserve"/>
      <sheetName val="20_SPLRES2"/>
      <sheetName val="Spl Reserve CIT_A_ method "/>
      <sheetName val="21_Woff"/>
      <sheetName val="23_36_1__viia_"/>
      <sheetName val="24_chap_3"/>
      <sheetName val="25_10_23g_ CITA"/>
      <sheetName val="26_AS 19"/>
      <sheetName val="28_Tax Cap gain summary"/>
      <sheetName val="29_Summary TMOG  Cap gain"/>
      <sheetName val="28_DONS"/>
      <sheetName val="33_Dividend mar 2005"/>
      <sheetName val="34_Woff wbackbooks"/>
      <sheetName val="35_Wbackbd"/>
      <sheetName val="36_CGBK book profit"/>
      <sheetName val="37_P_l_ on sale of assets"/>
      <sheetName val="_INTNA"/>
      <sheetName val="._NTNA"/>
      <sheetName val="Bhopal &amp; ahmedabad"/>
      <sheetName val="Dhaward"/>
      <sheetName val="Dehradun"/>
      <sheetName val="Patna "/>
      <sheetName val="#REF"/>
      <sheetName val="115JB"/>
      <sheetName val="Bus Comp"/>
      <sheetName val="Dec Audit Adjustments"/>
      <sheetName val="BS USD"/>
      <sheetName val="PL USD"/>
      <sheetName val="Accpac Download"/>
      <sheetName val="Fund (A)"/>
      <sheetName val="Imprest(B)"/>
      <sheetName val="FD(C)"/>
      <sheetName val="Accr Int (D)"/>
      <sheetName val="WHT recd(E)"/>
      <sheetName val="Deal receiv (F)"/>
      <sheetName val="S Deposit( G)"/>
      <sheetName val="FA (H)"/>
      <sheetName val="Position Rec (I)"/>
      <sheetName val="AP (J)"/>
      <sheetName val="FCD(K)"/>
      <sheetName val="Accrued EXP (L)"/>
      <sheetName val="Wages Payable (M)"/>
      <sheetName val="Accrued Audit Fee (N)"/>
      <sheetName val="Due to Grp Cos(O)"/>
      <sheetName val="Capital(P)"/>
      <sheetName val="WHT PAYABLE(Q)"/>
      <sheetName val="Def tax wkg (R)"/>
      <sheetName val="Valuations"/>
      <sheetName val="OH"/>
      <sheetName val="Merged Branches Details"/>
      <sheetName val="ALR Reconcilation"/>
      <sheetName val="Loan Oustanding Reconsilation"/>
      <sheetName val="R_P"/>
      <sheetName val="Day Wise LD Details "/>
      <sheetName val="Day wise Recovery"/>
      <sheetName val="Branch Transfers"/>
      <sheetName val="Vehicle Maintenance Allowance "/>
      <sheetName val="Staff Family Shifting Charges  "/>
      <sheetName val="BM Advances Details"/>
      <sheetName val="50th Week BM Advance Details"/>
      <sheetName val="Cash Deposit Charges"/>
      <sheetName val="Sale of Gunny Bags"/>
      <sheetName val="General Advances Details"/>
      <sheetName val="Salary Advances Details"/>
      <sheetName val="Rent Advances"/>
      <sheetName val="Rent Paid Details"/>
      <sheetName val="TDS Details"/>
      <sheetName val="DRRA"/>
      <sheetName val="ICS "/>
      <sheetName val="Salaries Reconsilation"/>
      <sheetName val="TA Paid Details "/>
      <sheetName val="Dropout salaries"/>
      <sheetName val="Telephone Deposit"/>
      <sheetName val="Refeshment for Guest"/>
      <sheetName val="Maintenance Charges"/>
      <sheetName val="Courier charges"/>
      <sheetName val="Xerox &amp; Scaning"/>
      <sheetName val="Cartridge Refilling Charges "/>
      <sheetName val="Transport Charges"/>
      <sheetName val="Commercial Establishment"/>
      <sheetName val="Computer Equipments"/>
      <sheetName val="Other  Income"/>
      <sheetName val="Miscellaneous expenditure"/>
      <sheetName val="Thefts"/>
      <sheetName val="Frauds"/>
      <sheetName val="Cash Deposit in Court"/>
      <sheetName val="Advance refunded to Dealer"/>
      <sheetName val="Tractor Sezing Exp"/>
      <sheetName val="Un_Cleared Cheque Details"/>
      <sheetName val="BRS"/>
      <sheetName val="Stock Request Form"/>
      <sheetName val="Part A General"/>
      <sheetName val="Subsidiary Co Details"/>
      <sheetName val="MD, Dir, Co. secy"/>
      <sheetName val="Beneficial_owners"/>
      <sheetName val="Other Info"/>
      <sheetName val="Stock details"/>
      <sheetName val="Sch 1 Bus"/>
      <sheetName val="Sch 2 CG"/>
      <sheetName val="Sch 3 Depr"/>
      <sheetName val="Sch 4 HP"/>
      <sheetName val="Sch 5 OS"/>
      <sheetName val="Sch 6 Setoff"/>
      <sheetName val="Sch 7 Bf Setoff"/>
      <sheetName val="Sch 8 Cf Losses"/>
      <sheetName val="Sch 9 Dedns"/>
      <sheetName val="Sch 10 VIA-Sch 11"/>
      <sheetName val="Sch 12-Sch 13"/>
      <sheetName val="Sch 14 88E-Sch 15 115B"/>
      <sheetName val="Sch 16 Div"/>
      <sheetName val="Sch 17 FB"/>
      <sheetName val="Sch 18 Bank"/>
      <sheetName val="Sch 19, 20 Taxes"/>
      <sheetName val="Sch 21 Div Tax"/>
      <sheetName val="Sch 22, 23 FBT"/>
      <sheetName val="Sch 24 TDS"/>
      <sheetName val="Sch 25 TCS"/>
      <sheetName val="T1. INDEX "/>
      <sheetName val="T2. Tax Comp - Annex A"/>
      <sheetName val="T3. FBT Comp - Annex B"/>
      <sheetName val="(T3 1). int us 115WJ fbt"/>
      <sheetName val="(T2 1). int Us 234b"/>
      <sheetName val="(T2 2). int us 234c"/>
      <sheetName val="(T4 1). Exp details Q wise"/>
      <sheetName val="(T4 2). FBT Summary"/>
      <sheetName val="(T4 3). FBT Details 2009"/>
      <sheetName val="T4. Form 16A TDS 2008-09"/>
      <sheetName val="T5. Advance Tax - TDS Annex C"/>
      <sheetName val="T6. Advance Tax -IT Annex D"/>
      <sheetName val="T7. Advance Tax - FBT Annex E"/>
      <sheetName val="T8. Annex 2 Depr as per IT"/>
      <sheetName val="T9. Amortised Expenses Annex F"/>
      <sheetName val="T10.  prelim exp Anex G "/>
      <sheetName val="T11. BOD Mar 09 - Anex I"/>
      <sheetName val="T12. Branches list_Mar-09"/>
      <sheetName val="T13. Annex-I"/>
      <sheetName val="T14. Annex-II FBT of 3CD"/>
      <sheetName val="T15. Annex 1"/>
      <sheetName val="Annex 3"/>
      <sheetName val="Annex 4_44A2b"/>
      <sheetName val="Annex 5"/>
      <sheetName val="Annex 6A"/>
      <sheetName val="Annex 6B"/>
      <sheetName val="Wealth tax 2009 EY hyd"/>
      <sheetName val="FBT 2009 EY hyd"/>
      <sheetName val="Compatibility Report"/>
      <sheetName val="2. P&amp;L"/>
      <sheetName val="3. Cash Flow"/>
      <sheetName val="4. Sch-1 to 3"/>
      <sheetName val="5. Sch 4 to 6"/>
      <sheetName val="6. Sch 7"/>
      <sheetName val="7. Sch 8 to 11"/>
      <sheetName val="8. Sch 12,13"/>
      <sheetName val="9. Sch 14 to 17"/>
      <sheetName val="10. Sch 18 to 20"/>
      <sheetName val="11. Abstract"/>
      <sheetName val="A. Sch-21 Secured loans"/>
      <sheetName val="B. Sch-22 Un Secured loans"/>
      <sheetName val="C. Groupings_BS"/>
      <sheetName val="D. Groupings_P&amp;L"/>
      <sheetName val="E. Group_cash flow"/>
      <sheetName val="F. NOF Mar 2009"/>
      <sheetName val="G. Contingent liability 2009"/>
      <sheetName val="H. Consolidate TB_SML"/>
      <sheetName val="I. JVs"/>
      <sheetName val="J. NPA Provision 2009"/>
      <sheetName val="K. Reconcilation IRR Vs falt  "/>
      <sheetName val="L. HO Mel Loans March 2009"/>
      <sheetName val="M. Tax Liablities &amp; prov 2009"/>
      <sheetName val="N. HO Active FD"/>
      <sheetName val="N. H.o Active FD "/>
      <sheetName val="O. HO Closed 08-09"/>
      <sheetName val="FBT OLD"/>
      <sheetName val="O. HO Closed FD"/>
      <sheetName val="P. EPS working"/>
      <sheetName val="Q. Sweat Equity Valution"/>
      <sheetName val="R. Provision for Exp mar 2009"/>
      <sheetName val="SALE"/>
      <sheetName val="????(?????)"/>
      <sheetName val="PF Payable"/>
      <sheetName val="PF Exp."/>
      <sheetName val="PF Admn. charges"/>
      <sheetName val=" CL 21(ii)(B)  (2)- Employe (2)"/>
      <sheetName val="1"/>
      <sheetName val="Interest on Loan from Director"/>
      <sheetName val="Unsecured  Loan"/>
      <sheetName val="5"/>
      <sheetName val="5A Director_s Remuneration"/>
      <sheetName val="5B Director Exp_summ"/>
      <sheetName val="Mobile CMSG"/>
      <sheetName val="Mob LG"/>
      <sheetName val="mobile Product"/>
      <sheetName val="10 Unearned Revenue"/>
      <sheetName val="TDS LG"/>
      <sheetName val="TDS CMSG"/>
      <sheetName val="TDS Product"/>
      <sheetName val="Security"/>
      <sheetName val="Electricity"/>
      <sheetName val="(Foreign Travelling) (2)"/>
      <sheetName val="(Foreign Travelling)"/>
      <sheetName val="OD Account"/>
      <sheetName val="Prepaid "/>
      <sheetName val="Internet"/>
      <sheetName val="Landline"/>
      <sheetName val="Generator Expenses"/>
      <sheetName val="(Legal and Proff)"/>
      <sheetName val="(Travelling)"/>
      <sheetName val="Travelling CMSG LG"/>
      <sheetName val="Fixed Assets Addition"/>
      <sheetName val="FDRs"/>
      <sheetName val="SALE TAX"/>
      <sheetName val="hwf"/>
      <sheetName val="ESI"/>
      <sheetName val="pf-pii"/>
      <sheetName val="Sales Tax"/>
      <sheetName val="Comm Link (2)"/>
      <sheetName val=".training"/>
      <sheetName val="Training-"/>
      <sheetName val="training srb"/>
      <sheetName val="Office Repairs"/>
      <sheetName val="Comp Leased Acco. SORTED"/>
      <sheetName val="AMC"/>
      <sheetName val="Training "/>
      <sheetName val="Staff Welfare"/>
      <sheetName val="CAR_Maint"/>
      <sheetName val="Legal &amp; Professional"/>
      <sheetName val="Sec format 2"/>
      <sheetName val="Security "/>
      <sheetName val="security SRB"/>
      <sheetName val="Brokerage &amp; Comm"/>
      <sheetName val="Office Repairs1"/>
      <sheetName val="Other repairs"/>
      <sheetName val="Comm Link"/>
      <sheetName val="Comm Link Before prepaird break"/>
      <sheetName val="Business Promotion"/>
      <sheetName val="Staff Rec_Add"/>
      <sheetName val="Recruitment all Location."/>
      <sheetName val="Staff Recruitment ."/>
      <sheetName val="Membership &amp; Subscription "/>
      <sheetName val="Hardware Maintenance "/>
      <sheetName val="Corporate_Advt"/>
      <sheetName val="Conference &amp; Seminar"/>
      <sheetName val="Donation"/>
      <sheetName val="Power Supply"/>
      <sheetName val="Telphone Repaire"/>
      <sheetName val="Software License"/>
      <sheetName val="Property Insurance"/>
      <sheetName val="Insurance others"/>
      <sheetName val="Caters"/>
      <sheetName val="Postage"/>
      <sheetName val="Client Entertain"/>
      <sheetName val="Entertaining Emp."/>
      <sheetName val="AC Repairs"/>
      <sheetName val="Furniture"/>
      <sheetName val="Vehicle Hire "/>
      <sheetName val="Rental Equipment"/>
      <sheetName val="Hosue Keeping Material"/>
      <sheetName val="Relocation"/>
      <sheetName val="rent"/>
      <sheetName val="GH Cost"/>
      <sheetName val="Landscaping"/>
      <sheetName val="IT Consumbales"/>
      <sheetName val="long Service Retirement"/>
      <sheetName val="Emp Reward"/>
      <sheetName val="Comp Leased Acco."/>
      <sheetName val="Notice pay paid"/>
      <sheetName val="Notice pay paid (Cr.)"/>
      <sheetName val="SCHOLARSHIP"/>
      <sheetName val="Office Mobile"/>
      <sheetName val="office tele."/>
      <sheetName val="RATES"/>
      <sheetName val="Rent of Prop."/>
      <sheetName val="Service Chargs"/>
      <sheetName val="Car Insurance"/>
      <sheetName val="Eqipment Repair"/>
      <sheetName val="Imp Goods Clearing &amp; duty "/>
      <sheetName val="Travel Domestic"/>
      <sheetName val="Vehicle Hire1"/>
      <sheetName val="Staff Welfare (2)"/>
      <sheetName val="House Keeping"/>
      <sheetName val="House Keeping (2)"/>
      <sheetName val="Utility"/>
      <sheetName val="????"/>
      <sheetName val="?????"/>
      <sheetName val="Julie's Request Form"/>
      <sheetName val="SCR L_E 2002"/>
      <sheetName val="BIMP 13th August"/>
      <sheetName val="RecoveredExternalLink1"/>
      <sheetName val="cash workings final (2)"/>
      <sheetName val="cash workings final"/>
      <sheetName val="depcal2006-07"/>
      <sheetName val="3CD"/>
      <sheetName val="Ann to Form 3CD"/>
      <sheetName val="ANN-I-list of books"/>
      <sheetName val="ANN-II-145A "/>
      <sheetName val="ANN-II-Depn under IT"/>
      <sheetName val="ANN-II-Depn under IT(final)"/>
      <sheetName val="ANN-IIA-additions to assets"/>
      <sheetName val="ANN-IV Section 35 D"/>
      <sheetName val="ANN-III-ESI"/>
      <sheetName val="ANN-IV-40 A 2 b"/>
      <sheetName val="ANN-V-43 B"/>
      <sheetName val="ANN-VII-43 B PF,ESI"/>
      <sheetName val="Ann VI Modvat"/>
      <sheetName val="ANN-VII-bf loss"/>
      <sheetName val="ANN-XI-TDS delay (full)"/>
      <sheetName val="Appendix VIII"/>
      <sheetName val="ANN-X-Ac ratios"/>
      <sheetName val="Leave Encashment"/>
      <sheetName val="FBT details"/>
      <sheetName val="ADV TDS details"/>
      <sheetName val="Database"/>
      <sheetName val="Growth"/>
      <sheetName val="Lead Sheet"/>
      <sheetName val="Target Test"/>
      <sheetName val="RANSP - Service"/>
      <sheetName val="RANSP - Gift Articles"/>
      <sheetName val="LANSP - Schemes"/>
      <sheetName val="DIS Corporate"/>
      <sheetName val="10006"/>
      <sheetName val="10005"/>
      <sheetName val="15470"/>
      <sheetName val="15410"/>
      <sheetName val="15400"/>
      <sheetName val="15420"/>
      <sheetName val="15490"/>
      <sheetName val="15725"/>
      <sheetName val="15500"/>
      <sheetName val="15501"/>
      <sheetName val="15730"/>
      <sheetName val="19100"/>
      <sheetName val="22000 &amp; 22003"/>
      <sheetName val="22030"/>
      <sheetName val="23000"/>
      <sheetName val="23404"/>
      <sheetName val="23054"/>
      <sheetName val="23510"/>
      <sheetName val="23512"/>
      <sheetName val="23511"/>
      <sheetName val="23860"/>
      <sheetName val="24308"/>
      <sheetName val="24267"/>
      <sheetName val="24800"/>
      <sheetName val="24810"/>
      <sheetName val="24820"/>
      <sheetName val="24990"/>
      <sheetName val="Links"/>
      <sheetName val="CRITERIA1"/>
      <sheetName val="CODE"/>
      <sheetName val="Journal 1"/>
      <sheetName val="15723 Oct "/>
      <sheetName val="Ad ageing tempOct05"/>
      <sheetName val="remittance"/>
      <sheetName val="15723 Sep"/>
      <sheetName val="Sept excess accrual"/>
      <sheetName val="Calculation"/>
      <sheetName val="Ann.II"/>
      <sheetName val="vendor listing (2)"/>
      <sheetName val="Clause-21"/>
      <sheetName val="IDF (APCC)"/>
      <sheetName val="IDF Internal Orders (APCC)"/>
      <sheetName val="APCC"/>
      <sheetName val="GIT (APCC)"/>
      <sheetName val="SBI (APCC)"/>
      <sheetName val="GIT SBI (APCC)"/>
      <sheetName val="IDF Anomalies (APCC)"/>
      <sheetName val="Recon Data (APCC)"/>
      <sheetName val="Reference"/>
      <sheetName val="ASR Details"/>
      <sheetName val="JV"/>
      <sheetName val="CN"/>
      <sheetName val="Bad debt summary"/>
      <sheetName val="Summary (Actual)"/>
      <sheetName val="Aging Analysis"/>
      <sheetName val="Calc USD"/>
      <sheetName val="Hyperion(1)"/>
      <sheetName val="Calc LC$"/>
      <sheetName val="Hyperion"/>
      <sheetName val="India Adjustment"/>
      <sheetName val="LC"/>
      <sheetName val="bs-sch"/>
      <sheetName val="pl-sch"/>
      <sheetName val="income"/>
      <sheetName val="INV"/>
      <sheetName val="stock"/>
      <sheetName val="stock-sub"/>
      <sheetName val="fa-own"/>
      <sheetName val="bs-sub"/>
      <sheetName val="exp"/>
      <sheetName val="IT Depre - HAL"/>
      <sheetName val="Sheet2 (2)"/>
      <sheetName val="Depre"/>
      <sheetName val="Eval Historical Trend"/>
      <sheetName val="FYR"/>
      <sheetName val="Eval Ageing"/>
      <sheetName val="Evals Units"/>
      <sheetName val="ALL"/>
      <sheetName val="Units REL"/>
      <sheetName val="All-REL"/>
      <sheetName val="All-HSMB"/>
      <sheetName val="Units HSMB"/>
      <sheetName val="SG"/>
      <sheetName val="MY "/>
      <sheetName val="TH"/>
      <sheetName val="TW"/>
      <sheetName val="IND"/>
      <sheetName val="SADMG"/>
      <sheetName val="TWPAD"/>
      <sheetName val="TH PAD"/>
      <sheetName val="MY &amp; SG PAD"/>
      <sheetName val="MY &amp; SG BSDR"/>
      <sheetName val="MY &amp; SG GCP"/>
      <sheetName val="EBC &amp; Others"/>
      <sheetName val="Stages"/>
      <sheetName val="Bs-grp (2)"/>
      <sheetName val="bs-sch2"/>
      <sheetName val="212"/>
      <sheetName val="FAREGS"/>
      <sheetName val="own-assets-corp"/>
      <sheetName val="own-assets-dep"/>
      <sheetName val="LTA"/>
      <sheetName val="II"/>
      <sheetName val="II A"/>
      <sheetName val="III"/>
      <sheetName val="IV"/>
      <sheetName val="V"/>
      <sheetName val="VI"/>
      <sheetName val="VII"/>
      <sheetName val="VIII"/>
      <sheetName val="Invoice"/>
      <sheetName val="Lookups"/>
      <sheetName val="P&amp;L- Paste"/>
      <sheetName val="Net Income - Paste"/>
      <sheetName val="LTC-Blore"/>
      <sheetName val="Bonus-Blore"/>
      <sheetName val="Lunch Exps-Blore"/>
      <sheetName val="Staff Welfare -Blore"/>
      <sheetName val="Medical Exps-Blore"/>
      <sheetName val="Total"/>
      <sheetName val="PF"/>
      <sheetName val="Salary and Wages"/>
      <sheetName val="Variation"/>
      <sheetName val="Reasonability"/>
      <sheetName val="Gratuity and Leave Encashment"/>
      <sheetName val="Authentication"/>
      <sheetName val="CREXPORT1"/>
      <sheetName val="SAR"/>
      <sheetName val="Appointment"/>
      <sheetName val="TDS"/>
      <sheetName val="SAL"/>
      <sheetName val="ESI-Blore"/>
      <sheetName val="BLR"/>
      <sheetName val="KOL"/>
      <sheetName val="Hyd bc"/>
      <sheetName val="EOU"/>
      <sheetName val="Baroda"/>
      <sheetName val="HO"/>
      <sheetName val="Savli"/>
      <sheetName val="Noida"/>
      <sheetName val="SAR-Retirement Benefits"/>
      <sheetName val="Retirement Benefits"/>
      <sheetName val="SAR-Payroll"/>
      <sheetName val="GRP"/>
      <sheetName val="Working-FA"/>
      <sheetName val="App II Mar 05"/>
      <sheetName val="Working App II Mar 05"/>
      <sheetName val="App II Mar 06"/>
      <sheetName val="Working FA-250"/>
      <sheetName val="Working -301"/>
      <sheetName val="CRITERIA2"/>
      <sheetName val="Aust"/>
      <sheetName val="ICBILL"/>
      <sheetName val="Aust_aging (2)"/>
      <sheetName val="Australia (SK)"/>
      <sheetName val="Aust-NZ"/>
      <sheetName val="SGP-Australia"/>
      <sheetName val="Aust-HK"/>
      <sheetName val="Aust-India"/>
      <sheetName val="SRN"/>
      <sheetName val="TNT"/>
      <sheetName val="Unisys"/>
      <sheetName val="P &amp; L (2)"/>
      <sheetName val="draft"/>
      <sheetName val="IT Cal"/>
      <sheetName val="Annex-7"/>
      <sheetName val="B S"/>
      <sheetName val="P &amp; L (3)"/>
      <sheetName val="BS Abs"/>
      <sheetName val="SCH"/>
      <sheetName val="Cash Flow-final"/>
      <sheetName val="SCH 2"/>
      <sheetName val="SCH3"/>
      <sheetName val="SCH 5"/>
      <sheetName val="SCH 6(ii)"/>
      <sheetName val="SCH 7 (iii)"/>
      <sheetName val="SCH 7 (v)"/>
      <sheetName val="SCH 7 (vi)"/>
      <sheetName val="SCH 7 (vii)"/>
      <sheetName val="SCH 7 (iv)"/>
      <sheetName val="SCH 8 (A)(i)"/>
      <sheetName val="SCH 8 (A)(ii)"/>
      <sheetName val="SCH 8(A) (iii)"/>
      <sheetName val="SCH 8 (A)(iv)"/>
      <sheetName val="SCH 8 (A)(v)"/>
      <sheetName val="SCH 8 A(vi)"/>
      <sheetName val="SCH 13"/>
      <sheetName val="FA DET"/>
      <sheetName val="Asset Sale"/>
      <sheetName val="Asset W Off"/>
      <sheetName val="Dep Cal"/>
      <sheetName val="Existing Asset"/>
      <sheetName val="Existing Asset-1"/>
      <sheetName val="Leave"/>
      <sheetName val="Gratuity"/>
      <sheetName val="Comp Annex-1"/>
      <sheetName val="Comp Annex-2"/>
      <sheetName val="Capital Gains Workings"/>
      <sheetName val="Form 3CD"/>
      <sheetName val="TA Annex I"/>
      <sheetName val="TA Annex II"/>
      <sheetName val="TDS Receivable"/>
      <sheetName val="Annex-1"/>
      <sheetName val="Annex 1A"/>
      <sheetName val="Annex 2"/>
      <sheetName val="Annex 2A"/>
      <sheetName val="Annex-3"/>
      <sheetName val="Annex-3A"/>
      <sheetName val="Annex-4"/>
      <sheetName val="Annex-5"/>
      <sheetName val="Annex 4A"/>
      <sheetName val="Annex-5A"/>
      <sheetName val="Annex 4B"/>
      <sheetName val="Annex-6"/>
      <sheetName val="Annex-8A"/>
      <sheetName val="Annex-8B"/>
      <sheetName val="Annex-8C"/>
      <sheetName val="Annex-8D"/>
      <sheetName val="Annex-8E"/>
      <sheetName val="Annex-9"/>
      <sheetName val="Annex-10"/>
      <sheetName val="Carried Losses"/>
      <sheetName val="Forex"/>
      <sheetName val="FA IT"/>
      <sheetName val="IT additions"/>
      <sheetName val="Computation (2)"/>
      <sheetName val="MAT (2)"/>
      <sheetName val="Pay Details"/>
      <sheetName val="269 SS Annexure"/>
      <sheetName val="269T Annexure"/>
      <sheetName val="Entertainment tax"/>
      <sheetName val="DP &amp;MSO"/>
      <sheetName val="PSR"/>
      <sheetName val="Ad&amp; PT"/>
      <sheetName val="PL grp"/>
      <sheetName val="XXXXXXX"/>
      <sheetName val="XXXXXX0"/>
      <sheetName val="XXXXXX1"/>
      <sheetName val="XXXXXX2"/>
      <sheetName val="XXXXXX3"/>
      <sheetName val="dividend inputs"/>
      <sheetName val="2005 Q4"/>
      <sheetName val="Book Income"/>
      <sheetName val="Bus Obj"/>
      <sheetName val="Model for Deferreds"/>
      <sheetName val="Purch Acct Adj"/>
      <sheetName val="Projected income"/>
      <sheetName val="Sum of Jurisdictions"/>
      <sheetName val="APO Q3"/>
      <sheetName val="LAO Q3"/>
      <sheetName val="Europe Q3"/>
      <sheetName val="NA Q3"/>
      <sheetName val="Stock Comp Amortization "/>
      <sheetName val="BV gross-up"/>
      <sheetName val="FAS 109"/>
      <sheetName val="P_F18 Dec prov"/>
      <sheetName val="P1_Dec TB"/>
      <sheetName val="P3_05 TR"/>
      <sheetName val="P2_SRED"/>
      <sheetName val="P5_Reserves"/>
      <sheetName val="P5.1_06 Def Rev"/>
      <sheetName val="Sales Performance"/>
      <sheetName val="General Sales Order List"/>
      <sheetName val="Geral"/>
      <sheetName val="Thiago"/>
      <sheetName val="Final"/>
      <sheetName val="Resumo"/>
      <sheetName val="2131"/>
      <sheetName val="BRAZIL - Comm"/>
      <sheetName val="MK"/>
      <sheetName val="Acum 2005"/>
      <sheetName val="Q1-2005"/>
      <sheetName val="Q2-2005"/>
      <sheetName val="EMEA A2P Roster"/>
      <sheetName val="BUS OBJ YTD OCT 2006"/>
      <sheetName val="(A) LIC REV BUS OBJ YTD OCT 06"/>
      <sheetName val="A01 CS&amp;S and PS Expenses"/>
      <sheetName val="(D) R&amp;D dept data tie ext r&amp;d"/>
      <sheetName val="(E) R&amp;D dept data"/>
      <sheetName val="Lic Rev Account Lookup Table"/>
      <sheetName val="R&amp;D Department Lookup Table"/>
      <sheetName val="Entity Lookup Table"/>
      <sheetName val="F64 LC P&amp;L"/>
      <sheetName val="(C) F18 LC P&amp;L"/>
      <sheetName val="F18 LC by Dept"/>
      <sheetName val="F18 Mgmt Dept"/>
      <sheetName val="(B) F11 LC P&amp;L"/>
      <sheetName val="F40 LC Depts"/>
      <sheetName val="GL Queries"/>
      <sheetName val="Div YTD"/>
      <sheetName val="(F) F18 LC by Dept"/>
      <sheetName val="(G) F40 LC Depts"/>
      <sheetName val="(H) F18 Mgmt Dept"/>
      <sheetName val="(I) Indirect Costs f Allocation"/>
      <sheetName val="(J) F11 P&amp;L by Dept"/>
      <sheetName val="R&amp;D dept data tie to ext r&amp;d"/>
      <sheetName val="R&amp;D dept data"/>
      <sheetName val="F18 LC P&amp;L"/>
      <sheetName val="F11 LC P&amp;L"/>
      <sheetName val="(E) F11 P&amp;L by Dept"/>
      <sheetName val="LDU Sales qty 2009-10"/>
      <sheetName val="Table 5"/>
      <sheetName val="W block"/>
      <sheetName val="Table 41"/>
      <sheetName val="Table 9"/>
      <sheetName val="Table11"/>
      <sheetName val="K-3"/>
      <sheetName val="Table 1"/>
      <sheetName val="Table 2"/>
      <sheetName val="Table 3"/>
      <sheetName val="Table 4"/>
      <sheetName val="Table 6"/>
      <sheetName val="Pivot"/>
      <sheetName val="Pivot 2"/>
      <sheetName val="DOT-Customer-data"/>
      <sheetName val="Fund Utilisation"/>
      <sheetName val="Hyderabad_NLA"/>
      <sheetName val="Silokhera_NLA"/>
      <sheetName val="Cyber City_NLA"/>
      <sheetName val="Chennai_NLA"/>
      <sheetName val="Chennai "/>
      <sheetName val="Tenant-Chennai"/>
      <sheetName val="Tanent-W Block"/>
      <sheetName val="W block (2)"/>
      <sheetName val="Silokhera"/>
      <sheetName val="Table 7"/>
      <sheetName val="Project Data"/>
      <sheetName val="Unleased area"/>
      <sheetName val="Pivot (2)"/>
      <sheetName val="Building Matrix"/>
      <sheetName val="Related - Construction"/>
      <sheetName val="TB31.12.2008"/>
      <sheetName val="BS &amp; PL"/>
      <sheetName val="BS Schedule"/>
      <sheetName val="Sch 4 FA Sch"/>
      <sheetName val="Sch 5- Investment"/>
      <sheetName val="P&amp;L Schedule"/>
      <sheetName val="POCM - 31.12.08"/>
      <sheetName val="Final - Plots  "/>
      <sheetName val="Final - Town Houses"/>
      <sheetName val="Deferred  Tax"/>
      <sheetName val="Tax Provision"/>
      <sheetName val="Dep As per IT act "/>
      <sheetName val="FBT-Working "/>
      <sheetName val="Details "/>
      <sheetName val="Fixed Assets Register"/>
      <sheetName val="AR TB"/>
      <sheetName val="ICD- interest Income  "/>
      <sheetName val="Interest CCD- Expenses"/>
      <sheetName val="Group -31.12.2008"/>
      <sheetName val="Interest Allocation "/>
      <sheetName val="DTA &amp; C TAX"/>
      <sheetName val="One Pager"/>
      <sheetName val="P &amp; L Schedule"/>
      <sheetName val="Grouping Sheet"/>
      <sheetName val="Revised TB Ramco"/>
      <sheetName val="TB 31.03.10"/>
      <sheetName val="Ramco TB"/>
      <sheetName val="Pocm Sheet"/>
      <sheetName val="Q-1 Sale"/>
      <sheetName val="Project Summary"/>
      <sheetName val="IT -Assets"/>
      <sheetName val="Furniture &amp; Fixture"/>
      <sheetName val="office equipment"/>
      <sheetName val="Leasehold"/>
      <sheetName val="Development Rights"/>
      <sheetName val="PF Details"/>
      <sheetName val="DRDL Int ICD"/>
      <sheetName val="DCDL Int ICD"/>
      <sheetName val="DHDL Int. CCD"/>
      <sheetName val="Clogs Int.CCD"/>
      <sheetName val="Epop Working"/>
      <sheetName val="Rent Equalization"/>
      <sheetName val="GAM Text"/>
      <sheetName val="BS SAC YS Ver 2.0"/>
      <sheetName val="P&amp;L SAC YS Ver 2.0"/>
      <sheetName val="BS SAC Ver 1.0"/>
      <sheetName val="P&amp;L SAC Ver 1.0"/>
      <sheetName val="YS SAC"/>
      <sheetName val="Schedule VI"/>
      <sheetName val="Lead Schedule"/>
      <sheetName val="N1.1"/>
      <sheetName val="N1.3"/>
      <sheetName val="N1.6"/>
      <sheetName val="N.2.13"/>
      <sheetName val="N1.8"/>
      <sheetName val="E.1"/>
      <sheetName val="E.2"/>
      <sheetName val="E.3"/>
      <sheetName val="US Engg"/>
      <sheetName val="US"/>
      <sheetName val="Merlin"/>
      <sheetName val="nMR"/>
      <sheetName val="Horizon"/>
      <sheetName val="C&amp;B"/>
      <sheetName val="T&amp;L"/>
      <sheetName val="Depreciation"/>
      <sheetName val="Exchange"/>
      <sheetName val="LOCAL XRAY (2)"/>
      <sheetName val="CARM"/>
      <sheetName val="LOCAL XRAY"/>
      <sheetName val="CPP 2"/>
      <sheetName val="TBMIS-April 04"/>
      <sheetName val="OR APR"/>
      <sheetName val="working of power"/>
      <sheetName val="Duty"/>
      <sheetName val="nov duty prov  (2)"/>
      <sheetName val="Dec e bill Prov  (2)"/>
      <sheetName val="nov duty prov "/>
      <sheetName val="Nov e bill Prov "/>
      <sheetName val="Cpex Details Nov"/>
      <sheetName val="SeptBill"/>
      <sheetName val="310804"/>
      <sheetName val="300904"/>
      <sheetName val="FINAL TRIAL"/>
      <sheetName val="Repairs"/>
      <sheetName val="Nov prov"/>
      <sheetName val="Final COAL Nov (2)"/>
      <sheetName val="OR Nov"/>
      <sheetName val="P&amp;L Nov"/>
      <sheetName val="OR MRM"/>
      <sheetName val="P&amp;LMRM (2)"/>
      <sheetName val="P&amp;LMRM"/>
      <sheetName val="Final COAL Nov"/>
      <sheetName val="Nov VAR"/>
      <sheetName val="Cons P&amp;L"/>
      <sheetName val="June VAR"/>
      <sheetName val="Aprilvar"/>
      <sheetName val="Capmis"/>
      <sheetName val="F.I."/>
      <sheetName val="E BILL &amp; DUTY-R"/>
      <sheetName val="MGF"/>
      <sheetName val="stores"/>
      <sheetName val="E BILL JUNE"/>
      <sheetName val="COAL JUNE"/>
      <sheetName val="Regcon"/>
      <sheetName val="MAN"/>
      <sheetName val="manpower"/>
      <sheetName val="Savings after Take Over"/>
      <sheetName val="admin "/>
      <sheetName val="Cpex Details Sept"/>
      <sheetName val="SEPT VAR"/>
      <sheetName val="Final COAL Sept"/>
      <sheetName val="metal review format"/>
      <sheetName val="OR SEPT"/>
      <sheetName val="P&amp;L SEPT"/>
      <sheetName val="TB For MIS Jan"/>
      <sheetName val="3110"/>
      <sheetName val="Consl Mfg Exp"/>
      <sheetName val="Consl adm-NF"/>
      <sheetName val="CPPBP"/>
      <sheetName val="CPP  FI "/>
      <sheetName val="3009"/>
      <sheetName val="3108"/>
      <sheetName val="3110 ver2"/>
      <sheetName val="3110 ver1"/>
      <sheetName val="3110 ver3"/>
      <sheetName val="FINALTRIAL"/>
      <sheetName val="3110final"/>
      <sheetName val="TBMIS"/>
      <sheetName val="Excise duty"/>
      <sheetName val="IUT (2)"/>
      <sheetName val="con-III"/>
      <sheetName val="CON-II"/>
      <sheetName val="CON-I"/>
      <sheetName val="SIIL"/>
      <sheetName val="Attdc"/>
      <sheetName val="Copper"/>
      <sheetName val="Comm_SAP"/>
      <sheetName val="Prod Work"/>
      <sheetName val="Quantity"/>
      <sheetName val="TB-SAP"/>
      <sheetName val="Outside"/>
      <sheetName val="N2 Reserves"/>
      <sheetName val="N10 non cur inv"/>
      <sheetName val="N9-FAR&amp;DEP"/>
      <sheetName val="N16 Cash and CE"/>
      <sheetName val="Other Notes to Accounts"/>
      <sheetName val="other disclosure"/>
      <sheetName val="AS 15"/>
      <sheetName val="N50 der disclosure"/>
      <sheetName val="Segmental Report"/>
      <sheetName val="Workings for notes"/>
      <sheetName val="SAP"/>
      <sheetName val="Sales &amp; Prod"/>
      <sheetName val="CLBS TTK"/>
      <sheetName val="Stock Valuation"/>
      <sheetName val="Copper-Value FIFO"/>
      <sheetName val="ABSTRACT FIFO"/>
      <sheetName val="Anode Trf Price"/>
      <sheetName val="N-13 Investments"/>
      <sheetName val="Exp Capt"/>
      <sheetName val="TB-YTD-30.09.11"/>
      <sheetName val=" Final TB Q1 "/>
      <sheetName val="FAR-SEP-11"/>
      <sheetName val="EPS-Working"/>
      <sheetName val="ST&amp;LT-breakup"/>
      <sheetName val="Provisions-breakup"/>
      <sheetName val="Reserves-Composition"/>
      <sheetName val="Rollover&amp;Cancellation-FWD"/>
      <sheetName val="Variance"/>
      <sheetName val="Variance (Annualised)"/>
      <sheetName val="Others"/>
      <sheetName val="Fund Involve"/>
      <sheetName val="Fund Flow"/>
      <sheetName val="MFG"/>
      <sheetName val="Or"/>
      <sheetName val="capex "/>
      <sheetName val="Admin"/>
      <sheetName val="Top 10"/>
      <sheetName val="Metal "/>
      <sheetName val="Prd Value"/>
      <sheetName val="Prd-Pl (2)"/>
      <sheetName val="Cu-P&amp;L"/>
      <sheetName val="FI-New"/>
      <sheetName val="Fundsflow"/>
      <sheetName val="Mar 03 Books Summary"/>
      <sheetName val="NEW BS"/>
      <sheetName val="SIIL-BS-Sales"/>
      <sheetName val="SANSWADI"/>
      <sheetName val="Copper BS"/>
      <sheetName val="Tuty-BS"/>
      <sheetName val="CAPEX-PROJECTS"/>
      <sheetName val="BS-Slvs"/>
      <sheetName val="NonCopper-HO"/>
      <sheetName val="NonCopper-ORRISSA"/>
      <sheetName val="HO-BP"/>
      <sheetName val="Inter Unit "/>
      <sheetName val="Sum Present"/>
      <sheetName val="Alu Conductor"/>
      <sheetName val="Smelter-FInv"/>
      <sheetName val="Acids-FInv "/>
      <sheetName val="CPP-FInv"/>
      <sheetName val="FINV-Slvs"/>
      <sheetName val="Mfg-1"/>
      <sheetName val="Prd-Pl"/>
      <sheetName val="Prd-Pl Present"/>
      <sheetName val="non1"/>
      <sheetName val="Copper (2)"/>
      <sheetName val="SIIL-BS-PRD"/>
      <sheetName val="PMStocks"/>
      <sheetName val="Conc"/>
      <sheetName val="TCRC"/>
      <sheetName val="Profit"/>
      <sheetName val="Smelter "/>
      <sheetName val="Ref-TTN"/>
      <sheetName val="Ref-SLVS"/>
      <sheetName val="ACP-SLVS "/>
      <sheetName val="CCR-SLVS"/>
      <sheetName val="KeyinHO"/>
      <sheetName val="CCR-TTN"/>
      <sheetName val="Marketing"/>
      <sheetName val="Debtprofile"/>
      <sheetName val="Assump-Major"/>
      <sheetName val="Notes BS"/>
      <sheetName val="Note 2.9 BS-FA"/>
      <sheetName val="Investment - MF"/>
      <sheetName val="Notes PL"/>
      <sheetName val="Working -CFS"/>
      <sheetName val="Note 2.10 BS-Invest"/>
      <sheetName val="Trial 31.03.2012"/>
      <sheetName val="Capital Advances -Mar 2012"/>
      <sheetName val="CWIP"/>
      <sheetName val="Balance Sheet Old"/>
      <sheetName val="SCH 1-3"/>
      <sheetName val="SCH 6-8"/>
      <sheetName val="SCH 9-11"/>
      <sheetName val="Exp During Construction "/>
      <sheetName val="CWIP Notes"/>
      <sheetName val="Trial"/>
      <sheetName val="Trial 05.10.2011"/>
      <sheetName val="cash flow working"/>
      <sheetName val="N 9 FAR"/>
      <sheetName val="Ref"/>
      <sheetName val="Instruction"/>
      <sheetName val="Default"/>
      <sheetName val="IFRS P&amp;L"/>
      <sheetName val="Reserve Reco"/>
      <sheetName val="N5-Investment Revenue"/>
      <sheetName val="N6-Finance costs"/>
      <sheetName val="N7-Profit- Operations"/>
      <sheetName val="N8-Auditors' Remuneration"/>
      <sheetName val="N9-Emplyee No-staff cost"/>
      <sheetName val="N10-Tax"/>
      <sheetName val="N12-Dividend"/>
      <sheetName val="N14-Propert, Plant and Equimt"/>
      <sheetName val="N16 Financial Asset Investment"/>
      <sheetName val="N17 Other non current asset"/>
      <sheetName val="N18 Inventories"/>
      <sheetName val="N19 Trade and other receivables"/>
      <sheetName val="N20 Liquid Investment"/>
      <sheetName val="N21 Cash and CE"/>
      <sheetName val="N22 Borrowings"/>
      <sheetName val="N22 Borrowings-2"/>
      <sheetName val="N22 Borrowings-3"/>
      <sheetName val="N23 Net Debts-Cash"/>
      <sheetName val="N24 Trade and other payables"/>
      <sheetName val="N26 Derivative"/>
      <sheetName val="N28-Deferred Tax"/>
      <sheetName val="commited liablity"/>
      <sheetName val="N35 Related Party"/>
      <sheetName val="1-10-03"/>
      <sheetName val="Rating"/>
      <sheetName val="Rating2"/>
      <sheetName val="Capital Risk"/>
      <sheetName val="Credit risk"/>
      <sheetName val="Liquidity risk"/>
      <sheetName val="Currency risk"/>
      <sheetName val="Interest rate risk"/>
      <sheetName val="Commodity price risk"/>
      <sheetName val="Cash flow hedges"/>
      <sheetName val="New Note 3"/>
      <sheetName val="New Note 2"/>
      <sheetName val="New Note 1"/>
      <sheetName val="Sales &amp;Sale Cost"/>
      <sheetName val="Physicals-YTD"/>
      <sheetName val="YTD P &amp; L"/>
      <sheetName val="Exp Breakup"/>
      <sheetName val="bkp"/>
      <sheetName val="Physicals(Format)"/>
      <sheetName val="P&amp;L(Format)"/>
      <sheetName val="Scenario Summary"/>
      <sheetName val="Stock Cal"/>
      <sheetName val="BS Gyan"/>
      <sheetName val="P&amp;L Gyan"/>
      <sheetName val="TB-Q1-FY-1011 (2)"/>
      <sheetName val="BS "/>
      <sheetName val="Sch1-3"/>
      <sheetName val="SCH_4"/>
      <sheetName val="Sch-4"/>
      <sheetName val="TB-Q1-FY-1011"/>
      <sheetName val="TB (2)"/>
      <sheetName val="Pre oper"/>
      <sheetName val="Proj Details"/>
      <sheetName val="."/>
      <sheetName val="Final Tender"/>
      <sheetName val="Sch A-Viaduct"/>
      <sheetName val="Sch A - Typ Station "/>
      <sheetName val="Q-Abstract"/>
      <sheetName val="FOB"/>
      <sheetName val=","/>
      <sheetName val=";"/>
      <sheetName val="Sch B"/>
      <sheetName val="Strip Plan"/>
      <sheetName val="Major Items"/>
      <sheetName val="Cost of equip,fabrication"/>
      <sheetName val="Late start"/>
      <sheetName val="early start"/>
      <sheetName val="Q-INP"/>
      <sheetName val="Q Baricade"/>
      <sheetName val="Q-Pil"/>
      <sheetName val="Q-PC"/>
      <sheetName val="Q-Pier"/>
      <sheetName val="Q-Seg"/>
      <sheetName val="Q-Para"/>
      <sheetName val="Q-CB"/>
      <sheetName val="Q-Be"/>
      <sheetName val="Q-HTS"/>
      <sheetName val="Q-CT"/>
      <sheetName val="Q-OS"/>
      <sheetName val="Q HR"/>
      <sheetName val="R-Mat"/>
      <sheetName val="R-Subcon"/>
      <sheetName val="R-Hire"/>
      <sheetName val="Equip Depl"/>
      <sheetName val="R-Con"/>
      <sheetName val="R-Stations"/>
      <sheetName val="R-Pil"/>
      <sheetName val="R-PC"/>
      <sheetName val="R-Pier"/>
      <sheetName val="R-Void Slab"/>
      <sheetName val="R-Seg"/>
      <sheetName val="R-Prest"/>
      <sheetName val="R-Laun"/>
      <sheetName val="R-OS"/>
      <sheetName val="R-SKB"/>
      <sheetName val="R-Bear"/>
      <sheetName val="R-CB"/>
      <sheetName val="R-Para"/>
      <sheetName val="R - portal"/>
      <sheetName val="R CLC"/>
      <sheetName val="R-CT"/>
      <sheetName val="P-Summary"/>
      <sheetName val="P-Ins &amp; Bonds"/>
      <sheetName val="P-Finance"/>
      <sheetName val="P-Salary"/>
      <sheetName val="P Staff fac"/>
      <sheetName val="P-Site fac"/>
      <sheetName val="P-Clients fac"/>
      <sheetName val="P-others"/>
      <sheetName val="P-Travel"/>
      <sheetName val="P-Admn"/>
      <sheetName val="P-Lab"/>
      <sheetName val="P Cash Flow"/>
      <sheetName val="CFS (2)"/>
      <sheetName val="FA 2008 - 09"/>
      <sheetName val="PT,PF"/>
      <sheetName val="BS-ARP"/>
      <sheetName val=" -P&amp;L -ARP"/>
      <sheetName val="P&amp;L-ARP"/>
      <sheetName val="Deprn -reasonability"/>
      <sheetName val="BS Schedules"/>
      <sheetName val="Sub-Schedules"/>
      <sheetName val="TB Dec 2003"/>
      <sheetName val="TB Dec 2002"/>
      <sheetName val="results"/>
      <sheetName val="IS-BS-FF-FY09"/>
      <sheetName val="IS-BS-FF -FY10"/>
      <sheetName val="IS-DIvwise"/>
      <sheetName val="FA Register "/>
      <sheetName val="Cash flow for Apr to Jul"/>
      <sheetName val="FY11"/>
      <sheetName val="FY12"/>
      <sheetName val="Sch_FA"/>
      <sheetName val="Bal_Gr"/>
      <sheetName val="P&amp;L_Gr"/>
      <sheetName val="CON_TB"/>
      <sheetName val="Mod_RSATB"/>
      <sheetName val="FAC_TB"/>
      <sheetName val="Mod_CorTB"/>
      <sheetName val="Cor_TB"/>
      <sheetName val="RSA_TB"/>
      <sheetName val="MODCSATB"/>
      <sheetName val="CSATB"/>
      <sheetName val="fgval"/>
      <sheetName val="Price Summary"/>
      <sheetName val="Equipment list of CNC SD"/>
      <sheetName val="SDH155M"/>
      <sheetName val="Equip.of155M"/>
      <sheetName val="Sparparts"/>
      <sheetName val="InstallationTools"/>
      <sheetName val="NMS"/>
      <sheetName val="S.4.1_Auditors Remuneration"/>
      <sheetName val="S.4.2_Billing details"/>
      <sheetName val="S.4.3_SAP Dump"/>
      <sheetName val="S.3.1_Managerial Remuneration"/>
      <sheetName val="S.3.2_Ravi Uppal Compensation"/>
      <sheetName val="S.3.3_SRU Working"/>
      <sheetName val="S.3.4_Directors Fees"/>
      <sheetName val="S.3.5_Commission - Non Exec Dir"/>
      <sheetName val="S.3.6_GL Dump"/>
      <sheetName val="costlogic"/>
      <sheetName val="OPERATION"/>
      <sheetName val="Molyimpact"/>
      <sheetName val="Rawmatimpact"/>
      <sheetName val="27SETS"/>
      <sheetName val="FM Cost"/>
      <sheetName val="COST"/>
      <sheetName val="costmoly"/>
      <sheetName val="FIX_VARI"/>
      <sheetName val="FIX_V_MOLY"/>
      <sheetName val="SETNO"/>
      <sheetName val="DRGNO"/>
      <sheetName val="avg cost ring"/>
      <sheetName val="02A"/>
      <sheetName val="PRO"/>
      <sheetName val="alloy rate"/>
      <sheetName val="ALLOY"/>
      <sheetName val="ALLOYMOLY"/>
      <sheetName val="OPTSTD"/>
      <sheetName val="OPTKV1"/>
      <sheetName val="OPTIKA"/>
      <sheetName val="OPTSTEL"/>
      <sheetName val="SAPhalb"/>
      <sheetName val="ratebreakup"/>
      <sheetName val="TATA GK176MOBP"/>
      <sheetName val="TATA GK153P"/>
      <sheetName val="TATA GO582CPG"/>
      <sheetName val="LETTER"/>
      <sheetName val="COST "/>
      <sheetName val="COST  (2)"/>
      <sheetName val="LVD_2007-10 (Arthur)"/>
      <sheetName val="Pistons EU"/>
      <sheetName val="LVD_2007-10 (Sales)"/>
      <sheetName val="PRO Vs CAP (2)"/>
      <sheetName val="NGPIS (2)"/>
      <sheetName val="GIL-FORMAT SUMM (2)"/>
      <sheetName val="GIL-FORMAT SUMM"/>
      <sheetName val="sum pis&amp;pin"/>
      <sheetName val="piston-plant"/>
      <sheetName val="pin-plant"/>
      <sheetName val="BOUGHTOUT"/>
      <sheetName val="RING-MODVAT"/>
      <sheetName val="CIRCLIP"/>
      <sheetName val="LINERS"/>
      <sheetName val="Depot"/>
      <sheetName val="G I T"/>
      <sheetName val="depot no reco"/>
      <sheetName val="NGPINWW3"/>
      <sheetName val="PACKING COST"/>
      <sheetName val="NGPISWW3"/>
      <sheetName val="Alloy and OH rate"/>
      <sheetName val="Top"/>
      <sheetName val="RING"/>
      <sheetName val="plannsv"/>
      <sheetName val="indm"/>
      <sheetName val="POWER06-07"/>
      <sheetName val="LINER"/>
      <sheetName val="LAP"/>
      <sheetName val="OE"/>
      <sheetName val="POWER05-06 (2)"/>
      <sheetName val="HCCE01"/>
      <sheetName val="PRICE (2)"/>
      <sheetName val="COST9899"/>
      <sheetName val="fdy-capnos"/>
      <sheetName val="PISCOST"/>
      <sheetName val="MC-TIME"/>
      <sheetName val="allocost"/>
      <sheetName val="RECO"/>
      <sheetName val="PACKING"/>
      <sheetName val="QTY."/>
      <sheetName val="FDY"/>
      <sheetName val="MAT-COST"/>
      <sheetName val="SCRAP-CAL"/>
      <sheetName val="NEWMASTER"/>
      <sheetName val="BUDMASTER"/>
      <sheetName val="PRICE"/>
      <sheetName val="MC-TIMECAP"/>
      <sheetName val="CAPACITY"/>
      <sheetName val="CAP KEY"/>
      <sheetName val="FDY-BASIS"/>
      <sheetName val="RECO-COST"/>
      <sheetName val="piston-cost"/>
      <sheetName val="STORE-CONSUMED-FDY"/>
      <sheetName val="fdy-consumble"/>
      <sheetName val="FDY-COST"/>
      <sheetName val="power "/>
      <sheetName val="Split-chart"/>
      <sheetName val="MASTER-KEY"/>
      <sheetName val="Hero majestic 46 "/>
      <sheetName val="m-74"/>
      <sheetName val="rm pin saving (2)"/>
      <sheetName val="Piston 77Ø"/>
      <sheetName val="Dov 77"/>
      <sheetName val="Piston 78Ø"/>
      <sheetName val="dov 78 Ø"/>
      <sheetName val="Summary Published"/>
      <sheetName val="Detail Published"/>
      <sheetName val="Borrowing"/>
      <sheetName val="HO Analysis"/>
      <sheetName val="PAT Analysis"/>
      <sheetName val="Bng Analysis"/>
      <sheetName val="Bhd Analysis"/>
      <sheetName val="Detail Published Actual"/>
      <sheetName val="Actual"/>
      <sheetName val="SummaryActual"/>
      <sheetName val="Summary_HYP"/>
      <sheetName val="Plant Stock"/>
      <sheetName val="Depot Stock"/>
      <sheetName val="GIT Stock"/>
      <sheetName val="Transporter Stock"/>
      <sheetName val="STU Stock"/>
      <sheetName val="J Stock"/>
      <sheetName val="Blank store Stock"/>
      <sheetName val="Machine ShopStock"/>
      <sheetName val="Return Material Stock"/>
      <sheetName val="G.Insert Stock"/>
      <sheetName val="G.I Sleevs"/>
      <sheetName val="MRP"/>
      <sheetName val="BOM"/>
      <sheetName val="Standard Cost Zcostsplit"/>
      <sheetName val="Ring Sale Prices"/>
      <sheetName val="engline"/>
      <sheetName val="Consolidated "/>
      <sheetName val="B_SHEET consol"/>
      <sheetName val="P&amp;L consol"/>
      <sheetName val="Cash Flow-Consol"/>
      <sheetName val="SCH 1 -20 consol"/>
      <sheetName val="Fixed assets consol"/>
      <sheetName val="standalone"/>
      <sheetName val="B_SHEET"/>
      <sheetName val="Cash Flow-Stand alone"/>
      <sheetName val="SCH 1 -20"/>
      <sheetName val="Fixed Assets (3)"/>
      <sheetName val="Consol B &amp; Sheet"/>
      <sheetName val="Consol P &amp; L"/>
      <sheetName val="Consol Sch1-20"/>
      <sheetName val="SCH 6,7"/>
      <sheetName val="Grouping_120506"/>
      <sheetName val="Sch 15 Provisions"/>
      <sheetName val="Summary_Dec.09"/>
      <sheetName val="SUMMARY Inv"/>
      <sheetName val="EL Leave Enca_Mgr &amp; Exec"/>
      <sheetName val="PPV Nov09"/>
      <sheetName val="Rs 6000"/>
      <sheetName val="Domestic Enq."/>
      <sheetName val="EHS"/>
      <sheetName val="NSF"/>
      <sheetName val="Royalty Calculation (2)"/>
      <sheetName val="Retainer Ship"/>
      <sheetName val="ESI Cases"/>
      <sheetName val="Land Tax"/>
      <sheetName val="Rates &amp; Tax Labour"/>
      <sheetName val="Legal &amp; Local Freight"/>
      <sheetName val="LTA PROV Aug.09_FMGIL"/>
      <sheetName val="Leave En Contr"/>
      <sheetName val="Bonus Contr"/>
      <sheetName val="MBO 2009 True Up"/>
      <sheetName val="MBO Dec08"/>
      <sheetName val="S.Tax Non Eligible Input"/>
      <sheetName val="Exgratia"/>
      <sheetName val="JM MEDICAL REIMB09-10"/>
      <sheetName val="Medical "/>
      <sheetName val="Med Reim Prov"/>
      <sheetName val="Petrol Reim. Exp."/>
      <sheetName val="Bonus_Emp. Prov."/>
      <sheetName val="Professional Fees"/>
      <sheetName val="GIL WORKMEN &amp; STAFF Sep'09"/>
      <sheetName val="old GIL WORKMEN &amp; STAFF Aug.09"/>
      <sheetName val="old Aug.09 Pending Serv. Bills"/>
      <sheetName val="Sr Bils_Oct.09"/>
      <sheetName val="Aug.09 Pending Serv. Bills"/>
      <sheetName val="Incentive Sep.09"/>
      <sheetName val="Power"/>
      <sheetName val="Hotel Air Ticket Drivers"/>
      <sheetName val="Freight Prov"/>
      <sheetName val="현대 해외진출업체"/>
      <sheetName val="해외 진출업체 업무FLOW "/>
      <sheetName val="TA JV"/>
      <sheetName val="major"/>
      <sheetName val="S5"/>
      <sheetName val="S7"/>
      <sheetName val="S8"/>
      <sheetName val="S9"/>
      <sheetName val="S10"/>
      <sheetName val="S11"/>
      <sheetName val="S12"/>
      <sheetName val="S13"/>
      <sheetName val="S14"/>
      <sheetName val="INVENT"/>
      <sheetName val="depot stk"/>
      <sheetName val="Charts "/>
      <sheetName val="Summary (US)"/>
      <sheetName val="Summary (Foreign) (2)"/>
      <sheetName val="Summary (Foreign)"/>
      <sheetName val="Pivot Summ"/>
      <sheetName val="Pivot Check"/>
      <sheetName val="CrossRef"/>
      <sheetName val="IMF"/>
      <sheetName val="Trends"/>
      <sheetName val="%Good"/>
      <sheetName val="GTP ASSETS"/>
      <sheetName val="Comp Depr"/>
      <sheetName val="Piston Status"/>
      <sheetName val="ZMIS2"/>
      <sheetName val="Piston"/>
      <sheetName val="Pin"/>
      <sheetName val="circlips"/>
      <sheetName val="Rings"/>
      <sheetName val="Shims"/>
      <sheetName val="SLPins"/>
      <sheetName val="Blanks"/>
      <sheetName val="S023"/>
      <sheetName val="S015"/>
      <sheetName val="SM02"/>
      <sheetName val="S005"/>
      <sheetName val="S029"/>
      <sheetName val="Rec.Pin"/>
      <sheetName val="Rec.Piston"/>
      <sheetName val="KIT J STOCK"/>
      <sheetName val="Kit MODVAT Stock"/>
      <sheetName val="Piston Modvat Stock"/>
      <sheetName val="Piston J-Stock"/>
      <sheetName val="Pin Modvat"/>
      <sheetName val="Pin J-Stock"/>
      <sheetName val="Circlips (2)"/>
      <sheetName val="USD"/>
      <sheetName val="INR"/>
      <sheetName val="INCOME -DET"/>
      <sheetName val="LEAD04 (2)"/>
      <sheetName val="LEAD04"/>
      <sheetName val="NAR-PIN"/>
      <sheetName val="NAR-PISTON"/>
      <sheetName val="SCRAP-PIN"/>
      <sheetName val="KEYPIN"/>
      <sheetName val="NSV-PPCR"/>
      <sheetName val="compenents"/>
      <sheetName val="CHIPS SUMM."/>
      <sheetName val="SCRAP-PISTON"/>
      <sheetName val="KEY-(PIS)2003"/>
      <sheetName val="목차"/>
      <sheetName val="formula sheet"/>
      <sheetName val="scrap rate calclation (fdy) (2)"/>
      <sheetName val="scrap rate calclation (fdy)"/>
      <sheetName val="scrap rate calclation(Mshop)_"/>
      <sheetName val="2004-05 TARGET"/>
      <sheetName val="NAR-PIN (3)"/>
      <sheetName val="NAR-Pistons (2)"/>
      <sheetName val="CHIPS MELTING .04"/>
      <sheetName val="BUD SCRAP PISTON FDY"/>
      <sheetName val="NSV-Roylty (2)"/>
      <sheetName val="Rc Tractor pip"/>
      <sheetName val="FINISH WT"/>
      <sheetName val="MSHOP-SCARP"/>
      <sheetName val="budget 2006-07"/>
      <sheetName val="wip-blank "/>
      <sheetName val="newstoresum (2)"/>
      <sheetName val="newstoresum-TEMP"/>
      <sheetName val="Weighted  Avg Cost-fm %"/>
      <sheetName val="liners PRICE (2)-13.07."/>
      <sheetName val="Apr 07"/>
      <sheetName val="May07"/>
      <sheetName val="dept-Power (2)"/>
      <sheetName val="dept-Power"/>
      <sheetName val="Power-jan  (3)"/>
      <sheetName val="26.02.2007"/>
      <sheetName val="2005-06 power "/>
      <sheetName val="Power-jan "/>
      <sheetName val="EB"/>
      <sheetName val="malden"/>
      <sheetName val="Strat Plan"/>
      <sheetName val="GRING"/>
      <sheetName val="RM"/>
      <sheetName val="ZBILL12 (1)"/>
      <sheetName val="GTP"/>
      <sheetName val="O.INCOME"/>
      <sheetName val="NAR-Pistons"/>
      <sheetName val="Compenent"/>
      <sheetName val="HO-RM FORMAT"/>
      <sheetName val="CAP (2)"/>
      <sheetName val="454-272 Cost Summ"/>
      <sheetName val="newstoresum"/>
      <sheetName val="ploss-03-04"/>
      <sheetName val="bonding ALLOY CAL"/>
      <sheetName val=" scrp-pip"/>
      <sheetName val="BUD2004-05"/>
      <sheetName val="repiars"/>
      <sheetName val="common"/>
      <sheetName val="PIP"/>
      <sheetName val="2006-07 power-RATE"/>
      <sheetName val="Roylty"/>
      <sheetName val="Power -Sarbjeet"/>
      <sheetName val="Packing c"/>
      <sheetName val="Page1"/>
      <sheetName val="recos"/>
      <sheetName val="cap gains"/>
      <sheetName val="CARRY-FORWARD"/>
      <sheetName val="general info"/>
      <sheetName val="ifhp"/>
      <sheetName val="pgbp"/>
      <sheetName val="ifos"/>
      <sheetName val="brought forward"/>
      <sheetName val="MAT INCOME"/>
      <sheetName val="ST.TAXES"/>
      <sheetName val="b&amp;p info"/>
      <sheetName val="exempt."/>
      <sheetName val="Ack2"/>
      <sheetName val="1997"/>
      <sheetName val="FCAST96"/>
      <sheetName val="party"/>
      <sheetName val="bank"/>
      <sheetName val="bnc"/>
      <sheetName val="Legal"/>
      <sheetName val="CURING DEATAILS "/>
      <sheetName val="CURING AMR CR. TO PARTY AC"/>
      <sheetName val="other credits"/>
      <sheetName val="bnc-OTHER"/>
      <sheetName val="Missing PDC"/>
      <sheetName val="DEUCH BANK -coll"/>
      <sheetName val="DB-BNC"/>
      <sheetName val="Missign PDC- details to WGE"/>
      <sheetName val="Details for WGE"/>
      <sheetName val="DAT DETAILS"/>
      <sheetName val="Other BNC"/>
      <sheetName val="DEUCH BANK "/>
      <sheetName val="FA reco"/>
      <sheetName val="FA REcon-Details"/>
      <sheetName val="DTA new method "/>
      <sheetName val="it-dep"/>
      <sheetName val="asst-deletion"/>
      <sheetName val="FA_SchV-31122003"/>
      <sheetName val="asst-deletion sep"/>
      <sheetName val="Leased Assets"/>
      <sheetName val="Owned-Add"/>
      <sheetName val="Owned-Retire."/>
      <sheetName val="New Lease-Dec-03"/>
      <sheetName val="Taken on Lease"/>
      <sheetName val="Dec-03 TB..ver1"/>
      <sheetName val="2003 Dec. Working"/>
      <sheetName val="23450new"/>
      <sheetName val="EAST"/>
      <sheetName val="SOUTH"/>
      <sheetName val="west"/>
      <sheetName val="north"/>
      <sheetName val="MAR-03-MM"/>
      <sheetName val="24037-mar03"/>
      <sheetName val="24037-apr03"/>
      <sheetName val="apr03"/>
      <sheetName val="mar03"/>
      <sheetName val="feb-03"/>
      <sheetName val="southgl-8thmar"/>
      <sheetName val="westgl-8thmar"/>
      <sheetName val="northgl-8th mar"/>
      <sheetName val="New Lease-mar04"/>
      <sheetName val="Unexpired income"/>
      <sheetName val="dma"/>
      <sheetName val="Provision details"/>
      <sheetName val="Deliquent income"/>
      <sheetName val="Trial-Sub"/>
      <sheetName val="Invesment-019500001&amp;019500004"/>
      <sheetName val="Deff Reve Exp-122001004.0201"/>
      <sheetName val="Dfault AP-122005001.0099"/>
      <sheetName val=" Adv 122008003-0201"/>
      <sheetName val="Off Loan-122008003-0202"/>
      <sheetName val="Chart of Future Loan Repayment"/>
      <sheetName val="SAL ADVANCE122008003-0203"/>
      <sheetName val="Emp Advances 122003001-0060"/>
      <sheetName val="122003001.0060"/>
      <sheetName val="122008003.0204 PREPID EXP UPDAT"/>
      <sheetName val="Secu Depo 122008003.0205"/>
      <sheetName val="Secu Depo 122008003-0205"/>
      <sheetName val="Rent Adv-122008003-0206"/>
      <sheetName val="Corpus Contri-122008003-0212"/>
      <sheetName val=" Adv For exp-122008003-0213 "/>
      <sheetName val="AS-19 Liability 306003005.0012"/>
      <sheetName val="Gratuity- 307099001-0011"/>
      <sheetName val="Accounts Payable"/>
      <sheetName val="Rev Prov-307099001.0015"/>
      <sheetName val="ACC.Payable-307099001.0010"/>
      <sheetName val="GECSI-307099001.0242"/>
      <sheetName val="GECIS 307099001-0243"/>
      <sheetName val="CW-307099001.0244"/>
      <sheetName val="GEBPMS 307099001.0247"/>
      <sheetName val="ACCRUED PAYROLL-320004001.0000"/>
      <sheetName val="PF-320005001.0001"/>
      <sheetName val=" PF"/>
      <sheetName val="SAF-320005001.0002"/>
      <sheetName val="SAF"/>
      <sheetName val="HLWF-320005001.0003"/>
      <sheetName val="307099001.0249"/>
      <sheetName val="307099001.0250"/>
      <sheetName val="P.Tax-309007001.0054"/>
      <sheetName val="P.Tax"/>
      <sheetName val="452530001"/>
      <sheetName val="999999004&amp;999999034"/>
      <sheetName val="999999018"/>
      <sheetName val="999999032"/>
      <sheetName val="999999033"/>
      <sheetName val="Invesment-019500001 &amp; 01950004"/>
      <sheetName val="317200004.0202-FMO"/>
      <sheetName val="OFA"/>
      <sheetName val="FX"/>
      <sheetName val="Control"/>
      <sheetName val="CDR"/>
      <sheetName val="STAT"/>
      <sheetName val="Write Offs"/>
      <sheetName val="Expense Summary"/>
      <sheetName val="PRM"/>
      <sheetName val="NI 02SI vs 01ACT"/>
      <sheetName val="NI 02SI vs 02OP"/>
      <sheetName val="NI LRF"/>
      <sheetName val="NI_NEA Walk"/>
      <sheetName val="Cost Walk ACT01 v SI05"/>
      <sheetName val="HCWalk ACT01 v SI05"/>
      <sheetName val="Acquisition"/>
      <sheetName val="ERROR"/>
      <sheetName val="Exp Variance"/>
      <sheetName val="Meeting"/>
      <sheetName val="Advtg, SP &amp; Comm"/>
      <sheetName val="Collection Charges"/>
      <sheetName val="BPOC"/>
      <sheetName val="Portfolio"/>
      <sheetName val="Volumes"/>
      <sheetName val="Notes-COI"/>
      <sheetName val="Revised Tax Dep Schedule"/>
      <sheetName val="Workings of Provisions"/>
      <sheetName val="STP P&amp;L"/>
      <sheetName val="FA Final Schedule"/>
      <sheetName val="FA register-copy"/>
      <sheetName val="Retirals"/>
      <sheetName val="Reco-updated"/>
      <sheetName val="Fixed asset register"/>
      <sheetName val="Add. vehicle"/>
      <sheetName val="Add-Pl. &amp; Mach"/>
      <sheetName val="Add-Off Eqp"/>
      <sheetName val="ADD-Comp"/>
      <sheetName val="ADD-Furn."/>
      <sheetName val="FNDWRR (2)"/>
      <sheetName val="XREF"/>
      <sheetName val="Tickmarks"/>
      <sheetName val="changes"/>
      <sheetName val="List"/>
      <sheetName val="Payment"/>
      <sheetName val="RT-12(QTY)"/>
      <sheetName val="RT-12(FIRST)"/>
      <sheetName val="RT-12(SECOND)"/>
      <sheetName val="8 (Exportrs)"/>
      <sheetName val="9 &amp;10"/>
      <sheetName val="DSA-SEP"/>
      <sheetName val="list (2)"/>
      <sheetName val="IDTO"/>
      <sheetName val="pay"/>
      <sheetName val="laroux"/>
      <sheetName val="Annexuer-1"/>
      <sheetName val="AP-2.1"/>
      <sheetName val="AP -3"/>
      <sheetName val="AP-2.2"/>
      <sheetName val="Annexure 2"/>
      <sheetName val="Annexure2.1"/>
      <sheetName val="Annexure2.2"/>
      <sheetName val="Annexure3"/>
      <sheetName val="Annexure3.1"/>
      <sheetName val="annexure-3.2"/>
      <sheetName val="AP-06"/>
      <sheetName val="Annexure-4"/>
      <sheetName val="Annexure-5"/>
      <sheetName val="Annexure-6"/>
      <sheetName val="Annexure7"/>
      <sheetName val="Annexure-8"/>
      <sheetName val="AP-7.1"/>
      <sheetName val="AP-8A"/>
      <sheetName val="AP-8"/>
      <sheetName val="Annexure-"/>
      <sheetName val="Amortization Table"/>
      <sheetName val="Ack (2)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Direc"/>
      <sheetName val="Apr-03"/>
      <sheetName val="Apr-03 "/>
      <sheetName val="May-03"/>
      <sheetName val="June-03"/>
      <sheetName val="July-03"/>
      <sheetName val="Aug-03"/>
      <sheetName val="Sept-03"/>
      <sheetName val="Conversion"/>
      <sheetName val="INV verification"/>
      <sheetName val="Oct-04 To Sept-05"/>
      <sheetName val="For STN Pending"/>
      <sheetName val="For E Mail"/>
      <sheetName val="For Detention Chgs"/>
      <sheetName val="Ack 1"/>
      <sheetName val="Sec 349"/>
      <sheetName val="Managerial Remuneration 3 month"/>
      <sheetName val="INVOICE Sep-09  "/>
      <sheetName val="Local Benefit"/>
      <sheetName val="PF calcu"/>
      <sheetName val="rustin"/>
      <sheetName val="BS-S"/>
      <sheetName val="P&amp;L-S"/>
      <sheetName val="FA_DEC'07"/>
      <sheetName val="Conv"/>
      <sheetName val="ExactBS08"/>
      <sheetName val="ExactPL08"/>
      <sheetName val="ExactBS07"/>
      <sheetName val="ExactPL07"/>
      <sheetName val="ExactBS06"/>
      <sheetName val="ExactPL06"/>
      <sheetName val="Schedule-E06-07A"/>
      <sheetName val="Taxable Income2007"/>
      <sheetName val="Defferred Tax2007"/>
      <sheetName val="IT provn &amp; DTA"/>
      <sheetName val="Entries08"/>
      <sheetName val="RM &amp; Components"/>
      <sheetName val="RMMS"/>
      <sheetName val="RM Summary"/>
      <sheetName val="Consolidated"/>
      <sheetName val="S.I.T."/>
      <sheetName val="SIT_mARCH"/>
      <sheetName val="1401S"/>
      <sheetName val="1401"/>
      <sheetName val="1401M"/>
      <sheetName val="1402S"/>
      <sheetName val="1402"/>
      <sheetName val="1402M"/>
      <sheetName val="1403S"/>
      <sheetName val="1403"/>
      <sheetName val="1403M"/>
      <sheetName val="1404S"/>
      <sheetName val="1404"/>
      <sheetName val="1404M"/>
      <sheetName val="1405S"/>
      <sheetName val="1405"/>
      <sheetName val="1405M"/>
      <sheetName val="1406M"/>
      <sheetName val="1407S"/>
      <sheetName val="1407"/>
      <sheetName val="1407M"/>
      <sheetName val="1408S"/>
      <sheetName val="1408"/>
      <sheetName val="1408M"/>
      <sheetName val="1409S"/>
      <sheetName val="1409"/>
      <sheetName val="1409M"/>
      <sheetName val="1410S"/>
      <sheetName val="1410"/>
      <sheetName val="1410M"/>
      <sheetName val="1411M"/>
      <sheetName val="1412S"/>
      <sheetName val="1412"/>
      <sheetName val="1412M"/>
      <sheetName val="1413S"/>
      <sheetName val="1413"/>
      <sheetName val="1413M"/>
      <sheetName val="1414S"/>
      <sheetName val="1414r"/>
      <sheetName val="1414M"/>
      <sheetName val="1415S"/>
      <sheetName val="1415"/>
      <sheetName val="1415M"/>
      <sheetName val="1417S"/>
      <sheetName val="1417"/>
      <sheetName val="1417M"/>
      <sheetName val="1418S"/>
      <sheetName val="1418"/>
      <sheetName val="1418M"/>
      <sheetName val="1419S"/>
      <sheetName val="1419"/>
      <sheetName val="1419M"/>
      <sheetName val="1420S"/>
      <sheetName val="1420"/>
      <sheetName val="1420M"/>
      <sheetName val="1421S"/>
      <sheetName val="1421"/>
      <sheetName val="1421M"/>
      <sheetName val="1422S"/>
      <sheetName val="1422"/>
      <sheetName val="1422M"/>
      <sheetName val="1423S"/>
      <sheetName val="1423"/>
      <sheetName val="1423M"/>
      <sheetName val="1425S"/>
      <sheetName val="1425"/>
      <sheetName val="1425M"/>
      <sheetName val="1427S"/>
      <sheetName val="1427"/>
      <sheetName val="1427M"/>
      <sheetName val="1428S"/>
      <sheetName val="1428"/>
      <sheetName val="1428M"/>
      <sheetName val="1449S"/>
      <sheetName val="1449"/>
      <sheetName val="1449M"/>
      <sheetName val="1450S"/>
      <sheetName val="1450"/>
      <sheetName val="1450M"/>
      <sheetName val="1451S"/>
      <sheetName val="1451"/>
      <sheetName val="1451M"/>
      <sheetName val="1452S"/>
      <sheetName val="1452"/>
      <sheetName val="1452M"/>
      <sheetName val="1601S"/>
      <sheetName val="1601"/>
      <sheetName val="1601M"/>
      <sheetName val="1602S"/>
      <sheetName val="1602"/>
      <sheetName val="1602M"/>
      <sheetName val="1801S"/>
      <sheetName val="1801r"/>
      <sheetName val="1801M"/>
      <sheetName val="Drawing"/>
      <sheetName val="Specs"/>
      <sheetName val="QTY"/>
      <sheetName val="Rate"/>
      <sheetName val="ABC-Det"/>
      <sheetName val="ABC-Sum"/>
      <sheetName val="Flash_"/>
      <sheetName val="P_&amp;_L"/>
      <sheetName val="PL_"/>
      <sheetName val="VARIANCE_ANALYSIS"/>
      <sheetName val="VAR_-_ACT_VS_BUD"/>
      <sheetName val="_ACT_VS_BUD_WORKINGS(YTD)_"/>
      <sheetName val="_ACT_VS_PR_YEA_WORKINGS(MONTH)_"/>
      <sheetName val="_ACT_VS_BUD_WORKINGS(MONTH)_"/>
      <sheetName val="VAR_-_ACT_VS_BUD_WORKINGS"/>
      <sheetName val="VAR_-_PREV_YR_VS_ACT"/>
      <sheetName val="VAR_-_WORKINGS_PREV_YR_VS_ACT"/>
      <sheetName val="exp_"/>
      <sheetName val="grist_comp"/>
      <sheetName val="RM_CONS"/>
      <sheetName val="RM_CONS_YTD"/>
      <sheetName val="CHEM_CONS"/>
      <sheetName val="CHEM_CONS_YTD"/>
      <sheetName val="PM_CONS"/>
      <sheetName val="PM_CONS_YTD"/>
      <sheetName val="consumption_1_2003"/>
      <sheetName val="WIP_workings"/>
      <sheetName val="SALES_-monthly"/>
      <sheetName val="OTHER_INCOME"/>
      <sheetName val="Creditor_s"/>
      <sheetName val="Debtors_(2)"/>
      <sheetName val="_Creditors"/>
      <sheetName val="cost_sheet_based_on_brew"/>
      <sheetName val="COST_SHEET"/>
      <sheetName val="Cost_sheet_based_on_brews_YTD"/>
      <sheetName val="CL_STOCK"/>
      <sheetName val="COST_SHEET_YTD"/>
      <sheetName val="monthly_exp_"/>
      <sheetName val="monthly__pl_01-02"/>
      <sheetName val="Monthly_pl"/>
      <sheetName val="DEC_WAGES_"/>
      <sheetName val="DEC__EXP_"/>
      <sheetName val="Cash_Flow"/>
      <sheetName val="Creditors_"/>
      <sheetName val="Stock_Statement"/>
      <sheetName val="ytd_adj"/>
      <sheetName val="Reco_YTD_SEPT_02"/>
      <sheetName val="Exp-YTD_SEPT__02"/>
      <sheetName val="Int,Salary_YTD_SEPT__02"/>
      <sheetName val="TRIAL_BALANCE"/>
      <sheetName val="Flash_1"/>
      <sheetName val="P_&amp;_L1"/>
      <sheetName val="PL_1"/>
      <sheetName val="VARIANCE_ANALYSIS1"/>
      <sheetName val="VAR_-_ACT_VS_BUD1"/>
      <sheetName val="_ACT_VS_BUD_WORKINGS(YTD)_1"/>
      <sheetName val="_ACT_VS_PR_YEA_WORKINGS(MONTH)1"/>
      <sheetName val="_ACT_VS_BUD_WORKINGS(MONTH)_1"/>
      <sheetName val="VAR_-_ACT_VS_BUD_WORKINGS1"/>
      <sheetName val="VAR_-_PREV_YR_VS_ACT1"/>
      <sheetName val="VAR_-_WORKINGS_PREV_YR_VS_ACT1"/>
      <sheetName val="exp_1"/>
      <sheetName val="grist_comp1"/>
      <sheetName val="RM_CONS1"/>
      <sheetName val="RM_CONS_YTD1"/>
      <sheetName val="CHEM_CONS1"/>
      <sheetName val="CHEM_CONS_YTD1"/>
      <sheetName val="PM_CONS1"/>
      <sheetName val="PM_CONS_YTD1"/>
      <sheetName val="consumption_1_20031"/>
      <sheetName val="WIP_workings1"/>
      <sheetName val="SALES_-monthly1"/>
      <sheetName val="OTHER_INCOME1"/>
      <sheetName val="Creditor_s1"/>
      <sheetName val="Debtors_(2)1"/>
      <sheetName val="_Creditors1"/>
      <sheetName val="cost_sheet_based_on_brew1"/>
      <sheetName val="COST_SHEET1"/>
      <sheetName val="Cost_sheet_based_on_brews_YTD1"/>
      <sheetName val="CL_STOCK1"/>
      <sheetName val="COST_SHEET_YTD1"/>
      <sheetName val="monthly_exp_1"/>
      <sheetName val="monthly__pl_01-021"/>
      <sheetName val="Monthly_pl1"/>
      <sheetName val="DEC_WAGES_1"/>
      <sheetName val="DEC__EXP_1"/>
      <sheetName val="Cash_Flow1"/>
      <sheetName val="Creditors_1"/>
      <sheetName val="Stock_Statement1"/>
      <sheetName val="ytd_adj1"/>
      <sheetName val="Reco_YTD_SEPT_021"/>
      <sheetName val="Exp-YTD_SEPT__021"/>
      <sheetName val="Int,Salary_YTD_SEPT__021"/>
      <sheetName val="TRIAL_BALANCE1"/>
      <sheetName val="Ack "/>
      <sheetName val="Page8 "/>
      <sheetName val="Page10 "/>
      <sheetName val="Re_grouped"/>
      <sheetName val="Original_format"/>
      <sheetName val="Re_grouped_(2)"/>
      <sheetName val="Re_grouped1"/>
      <sheetName val="Original_format1"/>
      <sheetName val="Re_grouped_(2)1"/>
      <sheetName val="Re grouped"/>
      <sheetName val="Original format"/>
      <sheetName val="Re grouped (2)"/>
      <sheetName val="Page1-New"/>
      <sheetName val="SubSchedules"/>
      <sheetName val="Cons&amp;_Cl_Stk"/>
      <sheetName val="Drs_&amp;_Crs"/>
      <sheetName val="DepotTB"/>
      <sheetName val="related"/>
      <sheetName val="Cons&amp;_Cl_Stk1"/>
      <sheetName val="Drs_&amp;_Crs1"/>
      <sheetName val="Cons&amp; Cl Stk"/>
      <sheetName val="Drs &amp; Crs"/>
      <sheetName val="FA Register"/>
      <sheetName val="depreciation Summary"/>
      <sheetName val="FA Register (2)"/>
      <sheetName val="indus"/>
      <sheetName val="Veh (Alto)"/>
      <sheetName val="Motor Cycle"/>
      <sheetName val="Veh (WR)"/>
      <sheetName val="Veh (Zen)"/>
      <sheetName val="Veh (Esteem)"/>
      <sheetName val="Veh (M 800) 1"/>
      <sheetName val="Veh (M 800) 2"/>
      <sheetName val="Veh (SX4)"/>
      <sheetName val="Veh (DZire)"/>
      <sheetName val="Veh (AStar)"/>
      <sheetName val="EECO"/>
      <sheetName val="RITZ"/>
      <sheetName val="VERSA (MSV)"/>
      <sheetName val="Swift"/>
      <sheetName val="Veh (MOS)"/>
      <sheetName val="UPS"/>
      <sheetName val="Tools"/>
      <sheetName val="Sign Board"/>
      <sheetName val="P&amp;M"/>
      <sheetName val="Elec Equip"/>
      <sheetName val="Generator"/>
      <sheetName val="F&amp;F"/>
      <sheetName val="Bldgs"/>
      <sheetName val="Digi Cam"/>
      <sheetName val="Low Temp Drier"/>
      <sheetName val="Auto Lift"/>
      <sheetName val="Display Board"/>
      <sheetName val="Paint Booth"/>
      <sheetName val="Water Cooler"/>
      <sheetName val="Remarks"/>
      <sheetName val="Offer"/>
      <sheetName val="OVER HEADS"/>
      <sheetName val="Product Costing Format"/>
      <sheetName val="931Mh based"/>
      <sheetName val="CS14"/>
      <sheetName val="933Mh based"/>
      <sheetName val="936Mh based"/>
      <sheetName val="Sales return after Mar-07"/>
      <sheetName val="FIXASET"/>
      <sheetName val="BS Schedule 1-4"/>
      <sheetName val="BS Schdl-3-Fixed Assets"/>
      <sheetName val="MAINT,QP,COMM"/>
      <sheetName val="SUPPORTING"/>
      <sheetName val="PLGroupings"/>
      <sheetName val="PLAN 01-02"/>
      <sheetName val="Price updates"/>
      <sheetName val="LANGUAGE"/>
      <sheetName val="PART_DISCOUNT"/>
      <sheetName val="7470 MSP (1)"/>
      <sheetName val="7470 MSP (2)"/>
      <sheetName val="7470 MSP (3)"/>
      <sheetName val="7470 MSP (4)"/>
      <sheetName val="7470 MSP (5)"/>
      <sheetName val="7470 MSP (6)"/>
      <sheetName val="7470 MSP (7)"/>
      <sheetName val="7470 MSP (8)"/>
      <sheetName val="7470 MSP (9)"/>
      <sheetName val="7470 MSP (10)"/>
      <sheetName val="7470 MSP (11)"/>
      <sheetName val="7470 MSP (12)"/>
      <sheetName val="7470 MSP (13)"/>
      <sheetName val="7470 MSP (14)"/>
      <sheetName val="7470 MSP (15)"/>
      <sheetName val="7470 MSP (16)"/>
      <sheetName val="7470 MSP (17)"/>
      <sheetName val="7470 MSP (18)"/>
      <sheetName val="7470 MSP (19)"/>
      <sheetName val="7470 MSP (20)"/>
      <sheetName val="7470 MSP Matrix"/>
      <sheetName val="CATEGORY_DISCOUNT"/>
      <sheetName val="Volume"/>
      <sheetName val="Graphs"/>
      <sheetName val="Data Graph"/>
      <sheetName val="MIS-PL"/>
      <sheetName val="gn-div"/>
      <sheetName val="UB-p&amp;L"/>
      <sheetName val="ub"/>
      <sheetName val="group"/>
      <sheetName val="cogs"/>
      <sheetName val="prestn"/>
      <sheetName val="Data File"/>
      <sheetName val="publi"/>
      <sheetName val="Inc Dec - Stock"/>
      <sheetName val="MIS-OH"/>
      <sheetName val="C-COHs"/>
      <sheetName val="ub-BS"/>
      <sheetName val="C-Misc Income"/>
      <sheetName val="Presnt-2"/>
      <sheetName val="Raw TB"/>
      <sheetName val="consTB"/>
      <sheetName val="TBrow"/>
      <sheetName val="PC "/>
      <sheetName val="progrs"/>
      <sheetName val="LLCMIS"/>
      <sheetName val="Q03-04"/>
      <sheetName val="c f Final"/>
      <sheetName val="Q04-05"/>
      <sheetName val="mainBS"/>
      <sheetName val="CL"/>
      <sheetName val="sc3,4,5 (New)"/>
      <sheetName val="sch-21-mbi1"/>
      <sheetName val="sch-21-mbi2"/>
      <sheetName val="SC-21(1)"/>
      <sheetName val="SC21(2)"/>
      <sheetName val="sc1,2"/>
      <sheetName val="sc3,4"/>
      <sheetName val="sc5"/>
      <sheetName val="sc6,7,8,9"/>
      <sheetName val="sc10,11,12"/>
      <sheetName val="sc13,14,15"/>
      <sheetName val="sc16,17,18,19"/>
      <sheetName val="pwc-cash flow"/>
      <sheetName val="Dep-CON"/>
      <sheetName val="dep-GN"/>
      <sheetName val="dep-A164"/>
      <sheetName val="dep-RTDM"/>
      <sheetName val="dep-HO"/>
      <sheetName val="dep-NEPZ"/>
      <sheetName val="dep-AV"/>
      <sheetName val="dep-B17"/>
      <sheetName val="dep-TR"/>
      <sheetName val="dep-B4"/>
      <sheetName val="dep-MET"/>
      <sheetName val="Adjustment"/>
      <sheetName val="a164"/>
      <sheetName val="gn"/>
      <sheetName val="av"/>
      <sheetName val="rtd"/>
      <sheetName val="nepz"/>
      <sheetName val="B17"/>
      <sheetName val="b4"/>
      <sheetName val="met"/>
      <sheetName val="tr"/>
      <sheetName val="In-De GN"/>
      <sheetName val="IU"/>
      <sheetName val="Q02-03"/>
      <sheetName val="PreQs"/>
      <sheetName val="working03-04"/>
      <sheetName val="Cons-working03-04"/>
      <sheetName val="Optical PL-04-05"/>
      <sheetName val="Eurooptic05-06 PL"/>
      <sheetName val="Eurooptic05-06BS"/>
      <sheetName val="Eurooptic OpticalBS-04-05"/>
      <sheetName val="GDM 0506"/>
      <sheetName val="GDM 0405"/>
      <sheetName val="MBPVL-BS"/>
      <sheetName val="P&amp;L (2)"/>
      <sheetName val="GDM Reco AM"/>
      <sheetName val="ConsBS"/>
      <sheetName val="ConsP&amp;L"/>
      <sheetName val="Conssc1,2"/>
      <sheetName val="Conssc3,4"/>
      <sheetName val="Conssc5"/>
      <sheetName val="Conssc6,7,8,9"/>
      <sheetName val="Conssc10,11,12"/>
      <sheetName val="Conssc13,14,15"/>
      <sheetName val="Conssc16,17,18"/>
      <sheetName val="Cons-pwc-cash flow"/>
      <sheetName val="Cons-Working"/>
      <sheetName val="GDM0405"/>
      <sheetName val="trial balance 30092003"/>
      <sheetName val="Old Sep-03TB"/>
      <sheetName val="Yen Loan-Original"/>
      <sheetName val="_REF"/>
      <sheetName val="Monthwise sale"/>
      <sheetName val="LTA PROVISON AUGUST'10"/>
      <sheetName val="Med. AUGUST'10"/>
      <sheetName val="Transmittal Front Page"/>
      <sheetName val="valn"/>
      <sheetName val="old_serial no."/>
      <sheetName val="tot_ass_9697"/>
      <sheetName val="#"/>
      <sheetName val="new summary"/>
      <sheetName val="Pilotage"/>
      <sheetName val="Details 2"/>
      <sheetName val="PL Depn"/>
      <sheetName val="INTERNAL REPORT"/>
      <sheetName val="DUE DELIGENCE"/>
      <sheetName val="IPO"/>
      <sheetName val="Wdv"/>
      <sheetName val="Tax"/>
      <sheetName val="RFDETAIL"/>
      <sheetName val="Agency BS"/>
      <sheetName val="MENO"/>
      <sheetName val="Dep 01-02 (2)"/>
      <sheetName val="DEP AS PER I.TAX"/>
      <sheetName val="DEP-BUILD-ADMN"/>
      <sheetName val="Dep 02-03"/>
      <sheetName val="Dep 03-04"/>
      <sheetName val="Add  03-04"/>
      <sheetName val="deletion 03-04"/>
      <sheetName val="deletion"/>
      <sheetName val="Add  02-03"/>
      <sheetName val="Linked.BS"/>
      <sheetName val="Linked.P&amp;L"/>
      <sheetName val="Linked.Schedules"/>
      <sheetName val="sub schedules"/>
      <sheetName val="Def Tax"/>
      <sheetName val="def tax (2)"/>
      <sheetName val="PFT"/>
      <sheetName val="234 B C INT 06"/>
      <sheetName val="234 B C INT 06 _Final"/>
      <sheetName val="GT_Custom"/>
      <sheetName val="Template"/>
      <sheetName val="12 March Onwards"/>
      <sheetName val="Ass&amp;Returns"/>
      <sheetName val="Scenario 1"/>
      <sheetName val="Inputs"/>
      <sheetName val="SUPPORT"/>
      <sheetName val="Triggers"/>
      <sheetName val="qtr on qtr"/>
      <sheetName val="vehicles"/>
      <sheetName val="comp&amp;sw"/>
      <sheetName val="Sample"/>
      <sheetName val="Break Up"/>
      <sheetName val="Plan"/>
      <sheetName val="Managerial"/>
      <sheetName val="Table of Contents"/>
      <sheetName val="Prodn. sale  summ"/>
      <sheetName val="State level Sales"/>
      <sheetName val="Input sheet"/>
      <sheetName val="HLCL-P&amp;L"/>
      <sheetName val="Fertilizers - P&amp;L"/>
      <sheetName val="Chemicals - P&amp;L"/>
      <sheetName val="RMAssumptions"/>
      <sheetName val="Sub-Cal"/>
      <sheetName val="Subsidy summary"/>
      <sheetName val="avaS"/>
      <sheetName val="Pdt.wise  contn-Fert"/>
      <sheetName val=" Fertilizers productwise"/>
      <sheetName val="DAP Flow"/>
      <sheetName val="NDAP Flow"/>
      <sheetName val="NPK10 Flow"/>
      <sheetName val="NPK12 Flow"/>
      <sheetName val="NPK15 Flow"/>
      <sheetName val="Pdt.wise  contn-Chem"/>
      <sheetName val="MOP Flow"/>
      <sheetName val="NSSP Flow"/>
      <sheetName val="Chemicals Productwise"/>
      <sheetName val="STPP"/>
      <sheetName val="SULPHURIC ACID"/>
      <sheetName val="SULPHONIC"/>
      <sheetName val="GYPSUM"/>
      <sheetName val="RM ASSM FERT"/>
      <sheetName val="RM ASSM CHEM"/>
      <sheetName val="Fin Dep(in Rs)"/>
      <sheetName val="Fin Dep"/>
      <sheetName val="IPP"/>
      <sheetName val="OHs"/>
      <sheetName val="Discounts"/>
      <sheetName val="DAP"/>
      <sheetName val="Chem Intermediates"/>
      <sheetName val="NPK"/>
      <sheetName val="SSP"/>
      <sheetName val="Dist Cost"/>
      <sheetName val="Mop"/>
      <sheetName val="Stk"/>
      <sheetName val="Crs"/>
      <sheetName val="MAP"/>
      <sheetName val="p2o5"/>
      <sheetName val="NH3"/>
      <sheetName val="Rock-HG"/>
      <sheetName val="Rock-LG"/>
      <sheetName val="Sulphur"/>
      <sheetName val="MOP-arrsal"/>
      <sheetName val="MOP-arrRM"/>
      <sheetName val="MFg P2O5"/>
      <sheetName val="RM Clg"/>
      <sheetName val="Prod. Sch"/>
      <sheetName val="Other Cost Chem"/>
      <sheetName val="Other Cost Fert"/>
      <sheetName val="mdlRoutines"/>
      <sheetName val="ProdGrouped"/>
      <sheetName val="TPM 1-Qtr"/>
      <sheetName val="TPM Tot"/>
      <sheetName val="ICVBreakDown"/>
      <sheetName val="StdMarginQtrReg"/>
      <sheetName val="StdMarginRegQtr"/>
      <sheetName val="SalesByRegnByQtr"/>
      <sheetName val="SalesByQtrByRegn"/>
      <sheetName val="Summary Q1"/>
      <sheetName val="Summary Q2"/>
      <sheetName val="Summary Q3"/>
      <sheetName val="Summary Q4"/>
      <sheetName val="References"/>
      <sheetName val="Summary a"/>
      <sheetName val="SalesQtrReg Global Feb-05"/>
      <sheetName val="Region Sumry GEMSA Feb-05 (4)"/>
      <sheetName val="Region Sumry GEMSE Feb-05 (4)"/>
      <sheetName val="Region Sumry GEMSAM Feb-05 (4)"/>
      <sheetName val="Region Sumry GEMSA Feb-05 (3)"/>
      <sheetName val="Region Sumry GEMSE Feb-05 (3)"/>
      <sheetName val="Region Sumry GEMSAM Feb-05 (3)"/>
      <sheetName val="Region Sumry GEMSA Feb-05 (2)"/>
      <sheetName val="Region Sumry GEMSE Feb-05 (2)"/>
      <sheetName val="Region Sumry GEMSAM Feb-05 (2)"/>
      <sheetName val="Region Sumry GEMSA Feb-05"/>
      <sheetName val="Region Sumry GEMSE Feb-05"/>
      <sheetName val="Region Sumry GEMSAM Feb-05"/>
      <sheetName val="SalesQtrReg GEMSA Feb-05"/>
      <sheetName val="SalesQtrReg GEMSE Feb-05"/>
      <sheetName val="SalesQtrReg GEMSAM Feb-05"/>
      <sheetName val="SalesQtrReg ROA Feb-05"/>
      <sheetName val="SalesQtrReg Japan Feb-05"/>
      <sheetName val="SalesQtrReg Res Feb-05"/>
      <sheetName val="SalesQtrReg Canada Feb-05"/>
      <sheetName val="SalesQtrReg Lat Feb-05"/>
      <sheetName val="SalesQtrReg USA Feb-05"/>
      <sheetName val="CompSales"/>
      <sheetName val="CAndDemo"/>
      <sheetName val="PricesPSIG"/>
      <sheetName val="PricesComp"/>
      <sheetName val="PSIGSales"/>
      <sheetName val="PSIGDetails"/>
      <sheetName val="CompProduction"/>
      <sheetName val="SalesByPole2FCast"/>
      <sheetName val="SalesByPole"/>
      <sheetName val="ShipmentsByPole4FCast"/>
      <sheetName val="ShipmentsByPole2FCast"/>
      <sheetName val="ShipmentsByPole"/>
      <sheetName val="IOPlanBalances"/>
      <sheetName val="IOPlan"/>
      <sheetName val="IOPlan Regn"/>
      <sheetName val="BlockISales"/>
      <sheetName val="InternalSales"/>
      <sheetName val="ForecastCompModalities"/>
      <sheetName val="GlobalPSIPlanSummary"/>
      <sheetName val="GlobalInventoryOrSales"/>
      <sheetName val="GlobalInternalSales"/>
      <sheetName val="SalesByRegionWithDelta"/>
      <sheetName val="GlobalSAndIByPole"/>
      <sheetName val="대리점리스트"/>
      <sheetName val="Slow Moving"/>
      <sheetName val="INV-512"/>
      <sheetName val="grootboekrek"/>
      <sheetName val="connectivity-b"/>
      <sheetName val="pre-operative Exps"/>
      <sheetName val="capex_comp_yoy"/>
      <sheetName val="basic_assumptions"/>
      <sheetName val="p&amp;l_comp_yoy"/>
      <sheetName val="Pre-operative Exps_original"/>
      <sheetName val="cf_comp_yoy"/>
      <sheetName val="connectivity"/>
      <sheetName val="premises"/>
      <sheetName val="distribution Revenues"/>
      <sheetName val="Trans Assump"/>
      <sheetName val="Deal Summary"/>
      <sheetName val="SDG"/>
      <sheetName val="GUCCI $$"/>
      <sheetName val="Earnings"/>
      <sheetName val="Basic Details"/>
      <sheetName val="PL Groupings"/>
      <sheetName val="PL variance"/>
      <sheetName val="BS Groupings"/>
      <sheetName val="BS variance"/>
      <sheetName val="FA Additions"/>
      <sheetName val="FA Deletions"/>
      <sheetName val="Interunit transfers"/>
      <sheetName val="FA Dep logic"/>
      <sheetName val="Capital advance"/>
      <sheetName val="Prepayments"/>
      <sheetName val="Loans and advances"/>
      <sheetName val="ED on closing stock"/>
      <sheetName val="Qty recon"/>
      <sheetName val="Overhead Rate"/>
      <sheetName val="Overhead loading "/>
      <sheetName val="OSL"/>
      <sheetName val="Excise duty recon"/>
      <sheetName val="Cost of sales"/>
      <sheetName val="COGS Analysis"/>
      <sheetName val="Payroll variance"/>
      <sheetName val="Casual Labour Variance"/>
      <sheetName val="Freight Logic Test"/>
      <sheetName val="Excise duty balance"/>
      <sheetName val="Sales tax return"/>
      <sheetName val="VAT"/>
      <sheetName val="Australia"/>
      <sheetName val="Brunei"/>
      <sheetName val="China"/>
      <sheetName val="Guam"/>
      <sheetName val="HongKong"/>
      <sheetName val="India"/>
      <sheetName val="Indonesia"/>
      <sheetName val="Japan"/>
      <sheetName val="Korea"/>
      <sheetName val="Malaysia"/>
      <sheetName val="NewZealand"/>
      <sheetName val="Philippines"/>
      <sheetName val="Singapore"/>
      <sheetName val="Taiwan"/>
      <sheetName val="Thailand"/>
      <sheetName val="BExRepositorySheet"/>
      <sheetName val="TCL-Input"/>
      <sheetName val="DIV"/>
      <sheetName val="Div Accounts-Rs. Cr"/>
      <sheetName val="Other Analysis"/>
      <sheetName val="Sch-VI"/>
      <sheetName val="Div-SEBI"/>
      <sheetName val="SEBI"/>
      <sheetName val="SEBI (2)-Final"/>
      <sheetName val="SEBI-Segment"/>
      <sheetName val="Seg-working"/>
      <sheetName val="AS-17 Segment"/>
      <sheetName val="EPS Final"/>
      <sheetName val="BEBP"/>
      <sheetName val="Inter unit"/>
      <sheetName val="Graph"/>
      <sheetName val="Tieup unit"/>
      <sheetName val="SPPR"/>
      <sheetName val="Accrual for schemes"/>
      <sheetName val="Q3 end genesis balances"/>
      <sheetName val="Targets By Plant"/>
      <sheetName val="Q3 End"/>
      <sheetName val="Inv Orgs"/>
      <sheetName val="Modality Summary"/>
      <sheetName val="Input Page"/>
      <sheetName val="Macros"/>
      <sheetName val="Title Page"/>
      <sheetName val="MORTGAGE"/>
      <sheetName val="By Salesman"/>
      <sheetName val="By Product"/>
      <sheetName val="By Qtr"/>
      <sheetName val="Sold Accounts"/>
      <sheetName val="Dropped"/>
      <sheetName val="2nd Qtr 2003"/>
      <sheetName val="04.11"/>
      <sheetName val="PE CHARGES"/>
      <sheetName val="SL GL REco"/>
      <sheetName val="HEad count reco"/>
      <sheetName val="PF ESI Logic"/>
      <sheetName val="Joiners TOC"/>
      <sheetName val="Leavers TOC"/>
      <sheetName val="Process"/>
      <sheetName val="Salary ledger breakup"/>
      <sheetName val="PF ESI ledger breakup"/>
      <sheetName val="April 2010 HO Project"/>
      <sheetName val="June to Sep 2010 - Paywhiz"/>
      <sheetName val="Tumkur"/>
      <sheetName val="Data_Large"/>
      <sheetName val="WIP Notes"/>
      <sheetName val="KPI Reporting"/>
      <sheetName val="Rec"/>
      <sheetName val="Master Alert"/>
      <sheetName val="Analysis"/>
      <sheetName val="Large"/>
      <sheetName val="Small"/>
      <sheetName val="Bots"/>
      <sheetName val="WIP CF"/>
      <sheetName val="Data_Small"/>
      <sheetName val="WIP CF Small"/>
      <sheetName val="i-c accruals"/>
      <sheetName val="PSD"/>
      <sheetName val="PSD INVOICES"/>
      <sheetName val="PSD CREDIT NOTES"/>
      <sheetName val="mkd 10"/>
      <sheetName val="mkd 11"/>
      <sheetName val="JNL Pivot"/>
      <sheetName val="JNL TEMLATE"/>
      <sheetName val="JNL TEMLATE BOTS"/>
      <sheetName val="WIP Calc"/>
      <sheetName val="Large HC"/>
      <sheetName val="Small HC"/>
      <sheetName val="Dec09 v Feb10"/>
      <sheetName val="list to artc"/>
      <sheetName val="Clause 13(a)"/>
      <sheetName val="tax clearance"/>
      <sheetName val="IT comp"/>
      <sheetName val="Deff Tax "/>
      <sheetName val="3Cd Report"/>
      <sheetName val="3cd Ann"/>
      <sheetName val="Annex -1"/>
      <sheetName val="Supp for Ann II"/>
      <sheetName val="Anne-2"/>
      <sheetName val="Annex - 3"/>
      <sheetName val="Annex - 3A"/>
      <sheetName val="Software"/>
      <sheetName val="Software EHTP"/>
      <sheetName val="Software STP"/>
      <sheetName val="Annex - 4"/>
      <sheetName val="Annex - 5"/>
      <sheetName val="Annex - 6"/>
      <sheetName val="Annex - 7"/>
      <sheetName val="Annexure VIII"/>
      <sheetName val="Annex - 8"/>
      <sheetName val="Annex - 9"/>
      <sheetName val="Annex - 10"/>
      <sheetName val="Ann-11"/>
      <sheetName val="Annex - 12"/>
      <sheetName val="G-1 Lead Sheet"/>
      <sheetName val="TB Summary"/>
      <sheetName val="TAX INCOME"/>
      <sheetName val="Discussion points "/>
      <sheetName val="TDS AR RECO"/>
      <sheetName val="TDS ACTUAL RECEIPTS"/>
      <sheetName val="TDS p years "/>
      <sheetName val="TDS RECEIVABLE 02 - 03 actuals"/>
      <sheetName val="TDS not accounted"/>
      <sheetName val="gen ledger data"/>
      <sheetName val="Tax balance breakup"/>
      <sheetName val="Deprecaition for Tax"/>
      <sheetName val="Defered Tax"/>
      <sheetName val="Profitandloss"/>
      <sheetName val="Currentassetsliabilities"/>
      <sheetName val="Revenue"/>
      <sheetName val="Apr 99 - Dec 1999"/>
      <sheetName val="Jan 00 - Dec 00"/>
      <sheetName val="80HHE Jan-Mar"/>
      <sheetName val="80HHE"/>
      <sheetName val="TAX INCOME LEASEHOLD"/>
      <sheetName val="Jan 00 - Dec 00 LEASEHOLD"/>
      <sheetName val="80HHE LEASEHOLD JAN-MAR"/>
      <sheetName val="80HHE LEASEHOLD Apr-Dec"/>
      <sheetName val="MAT LEASEHOLD"/>
      <sheetName val="INTEREST LEASEHOLD"/>
      <sheetName val="Apr 99- Mar 00"/>
      <sheetName val="Apr 00 - Mar 01"/>
      <sheetName val="BRS Final"/>
      <sheetName val="TL 31.03.07"/>
      <sheetName val="criteria"/>
      <sheetName val="Table"/>
      <sheetName val="UA-04"/>
      <sheetName val="R&amp;D - S&amp;M"/>
      <sheetName val="Revenue wrkgs"/>
      <sheetName val="Service Income"/>
      <sheetName val="salex tax"/>
      <sheetName val="UA-1_Lead"/>
      <sheetName val="UA1.1_Sales register"/>
      <sheetName val="UA-1.2_Month on Month"/>
      <sheetName val="UA-1.3_Recon_Register vs GL"/>
      <sheetName val="UA-1.4_Sales Classification"/>
      <sheetName val="UA-1.5_Sales Rationalisation"/>
      <sheetName val="UA-1.6_Customer wise Sales"/>
      <sheetName val="UA-1.7_Stock Trf analysis"/>
      <sheetName val="UA-1.8_Sale to APSRTC"/>
      <sheetName val="UA-1.9_Margin Analysis"/>
      <sheetName val="Part wise sale"/>
      <sheetName val="Factory Stock trf Agst Form F"/>
      <sheetName val="Factory to Warehouse Bangalore"/>
      <sheetName val="Stock trf between warehouses"/>
    </sheetNames>
    <sheetDataSet>
      <sheetData sheetId="0">
        <row r="1">
          <cell r="B1" t="str">
            <v>GSTIN_OF_SUPPLIER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>
        <row r="1">
          <cell r="A1" t="str">
            <v>ING Bank NV</v>
          </cell>
        </row>
      </sheetData>
      <sheetData sheetId="237"/>
      <sheetData sheetId="238"/>
      <sheetData sheetId="239">
        <row r="1">
          <cell r="A1" t="str">
            <v>Note 3:</v>
          </cell>
        </row>
      </sheetData>
      <sheetData sheetId="240"/>
      <sheetData sheetId="241"/>
      <sheetData sheetId="242">
        <row r="2">
          <cell r="E2" t="str">
            <v>D. INCOME FROM OTHER SOURCES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/>
      <sheetData sheetId="329">
        <row r="5">
          <cell r="A5">
            <v>1</v>
          </cell>
        </row>
      </sheetData>
      <sheetData sheetId="330"/>
      <sheetData sheetId="331"/>
      <sheetData sheetId="332"/>
      <sheetData sheetId="333">
        <row r="3">
          <cell r="B3">
            <v>0.1391</v>
          </cell>
        </row>
      </sheetData>
      <sheetData sheetId="334"/>
      <sheetData sheetId="335">
        <row r="1">
          <cell r="A1" t="str">
            <v>Note 3:</v>
          </cell>
        </row>
      </sheetData>
      <sheetData sheetId="336"/>
      <sheetData sheetId="337">
        <row r="50">
          <cell r="A50" t="str">
            <v>SHIPARA TECHNOLOGIES LIMITED</v>
          </cell>
        </row>
      </sheetData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1">
          <cell r="A1" t="str">
            <v>ING Bank NV</v>
          </cell>
        </row>
      </sheetData>
      <sheetData sheetId="348"/>
      <sheetData sheetId="349">
        <row r="1">
          <cell r="A1" t="str">
            <v>Note 3:</v>
          </cell>
        </row>
      </sheetData>
      <sheetData sheetId="350"/>
      <sheetData sheetId="351">
        <row r="1">
          <cell r="A1" t="str">
            <v>G/L Acct</v>
          </cell>
        </row>
      </sheetData>
      <sheetData sheetId="352">
        <row r="2">
          <cell r="E2" t="str">
            <v>D. INCOME FROM OTHER SOURCES</v>
          </cell>
        </row>
      </sheetData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 refreshError="1"/>
      <sheetData sheetId="659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>
        <row r="5">
          <cell r="A5">
            <v>1</v>
          </cell>
        </row>
      </sheetData>
      <sheetData sheetId="745"/>
      <sheetData sheetId="746"/>
      <sheetData sheetId="747"/>
      <sheetData sheetId="748">
        <row r="3">
          <cell r="B3">
            <v>0.1391</v>
          </cell>
        </row>
      </sheetData>
      <sheetData sheetId="749"/>
      <sheetData sheetId="750">
        <row r="1">
          <cell r="A1" t="str">
            <v>Note 3:</v>
          </cell>
        </row>
      </sheetData>
      <sheetData sheetId="751">
        <row r="50">
          <cell r="A50" t="str">
            <v>SHIPARA TECHNOLOGIES LIMITED</v>
          </cell>
        </row>
      </sheetData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>
        <row r="1">
          <cell r="A1" t="str">
            <v>ING Bank NV</v>
          </cell>
        </row>
      </sheetData>
      <sheetData sheetId="762"/>
      <sheetData sheetId="763">
        <row r="1">
          <cell r="A1" t="str">
            <v>Note 3:</v>
          </cell>
        </row>
      </sheetData>
      <sheetData sheetId="764"/>
      <sheetData sheetId="765">
        <row r="1">
          <cell r="A1" t="str">
            <v>G/L Acct</v>
          </cell>
        </row>
      </sheetData>
      <sheetData sheetId="766">
        <row r="2">
          <cell r="E2" t="str">
            <v>D. INCOME FROM OTHER SOURCES</v>
          </cell>
        </row>
      </sheetData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>
        <row r="28">
          <cell r="M28">
            <v>25518769.103220712</v>
          </cell>
        </row>
      </sheetData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/>
      <sheetData sheetId="826"/>
      <sheetData sheetId="827"/>
      <sheetData sheetId="828">
        <row r="28">
          <cell r="M28">
            <v>25518769.103220712</v>
          </cell>
        </row>
      </sheetData>
      <sheetData sheetId="829"/>
      <sheetData sheetId="830"/>
      <sheetData sheetId="831"/>
      <sheetData sheetId="832"/>
      <sheetData sheetId="833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/>
      <sheetData sheetId="846"/>
      <sheetData sheetId="847" refreshError="1"/>
      <sheetData sheetId="848"/>
      <sheetData sheetId="849" refreshError="1"/>
      <sheetData sheetId="850" refreshError="1"/>
      <sheetData sheetId="85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/>
      <sheetData sheetId="888" refreshError="1"/>
      <sheetData sheetId="889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>
        <row r="5">
          <cell r="C5">
            <v>0</v>
          </cell>
        </row>
      </sheetData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/>
      <sheetData sheetId="947" refreshError="1"/>
      <sheetData sheetId="948" refreshError="1"/>
      <sheetData sheetId="949"/>
      <sheetData sheetId="950"/>
      <sheetData sheetId="951" refreshError="1"/>
      <sheetData sheetId="952" refreshError="1"/>
      <sheetData sheetId="953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/>
      <sheetData sheetId="985"/>
      <sheetData sheetId="986"/>
      <sheetData sheetId="987"/>
      <sheetData sheetId="988"/>
      <sheetData sheetId="989"/>
      <sheetData sheetId="990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/>
      <sheetData sheetId="1009" refreshError="1"/>
      <sheetData sheetId="1010" refreshError="1"/>
      <sheetData sheetId="1011">
        <row r="626">
          <cell r="D626">
            <v>-7005925</v>
          </cell>
        </row>
      </sheetData>
      <sheetData sheetId="1012" refreshError="1"/>
      <sheetData sheetId="1013" refreshError="1"/>
      <sheetData sheetId="1014" refreshError="1"/>
      <sheetData sheetId="1015"/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 refreshError="1"/>
      <sheetData sheetId="1046">
        <row r="28">
          <cell r="M28">
            <v>25518769.103220712</v>
          </cell>
        </row>
      </sheetData>
      <sheetData sheetId="1047"/>
      <sheetData sheetId="1048"/>
      <sheetData sheetId="1049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>
        <row r="1">
          <cell r="AB1">
            <v>100000</v>
          </cell>
        </row>
      </sheetData>
      <sheetData sheetId="1586">
        <row r="1">
          <cell r="AB1">
            <v>100000</v>
          </cell>
        </row>
      </sheetData>
      <sheetData sheetId="1587" refreshError="1"/>
      <sheetData sheetId="1588" refreshError="1"/>
      <sheetData sheetId="1589" refreshError="1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/>
      <sheetData sheetId="1685" refreshError="1"/>
      <sheetData sheetId="1686" refreshError="1"/>
      <sheetData sheetId="1687" refreshError="1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 refreshError="1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 refreshError="1"/>
      <sheetData sheetId="1744"/>
      <sheetData sheetId="1745"/>
      <sheetData sheetId="1746"/>
      <sheetData sheetId="1747" refreshError="1"/>
      <sheetData sheetId="1748"/>
      <sheetData sheetId="1749"/>
      <sheetData sheetId="1750" refreshError="1"/>
      <sheetData sheetId="1751" refreshError="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>
        <row r="6">
          <cell r="D6">
            <v>42.5075</v>
          </cell>
        </row>
      </sheetData>
      <sheetData sheetId="1801">
        <row r="6">
          <cell r="D6">
            <v>42.5075</v>
          </cell>
        </row>
      </sheetData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>
        <row r="626">
          <cell r="D626">
            <v>-7005925</v>
          </cell>
        </row>
      </sheetData>
      <sheetData sheetId="1877">
        <row r="626">
          <cell r="D626">
            <v>-7005925</v>
          </cell>
        </row>
      </sheetData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>
        <row r="1">
          <cell r="AB1">
            <v>100000</v>
          </cell>
        </row>
      </sheetData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/>
      <sheetData sheetId="2678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/>
      <sheetData sheetId="2773" refreshError="1"/>
      <sheetData sheetId="2774" refreshError="1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GiaVL"/>
      <sheetName val="daywork- Tham khao"/>
      <sheetName val="MTO REV.0"/>
      <sheetName val="tygia"/>
      <sheetName val="chiet tinh"/>
      <sheetName val="共機計算"/>
      <sheetName val="共機J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2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  <sheetName val="Sheet1"/>
      <sheetName val="PEDES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CPC"/>
      <sheetName val="Hoang Liet"/>
      <sheetName val="Tran Phu"/>
      <sheetName val="Linh Nam"/>
      <sheetName val="Ngay cong"/>
      <sheetName val="daywork_ Tham khao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MTL$-INTER"/>
      <sheetName val="Sheet1"/>
      <sheetName val="Sheet2"/>
      <sheetName val="PEDESB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NC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MTL$-INTER"/>
      <sheetName val="chiet tinh"/>
      <sheetName val="TTDZ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&amp; L"/>
      <sheetName val="225"/>
      <sheetName val="225_PY"/>
      <sheetName val="JPMSI Bsheet"/>
      <sheetName val="225 BS"/>
      <sheetName val="225 BS PY"/>
      <sheetName val="Classification"/>
      <sheetName val="ARP-U501"/>
      <sheetName val="TTDZ22"/>
      <sheetName val="chiet tinh"/>
      <sheetName val="Duong"/>
      <sheetName val="合成単価作成・-BLDG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  <sheetName val="ACCRUALS"/>
      <sheetName val="Sheet1"/>
      <sheetName val="RECIEVABLES"/>
      <sheetName val="RECIEPTS"/>
      <sheetName val="ACCRUAL SHEET"/>
      <sheetName val="EXCESS"/>
      <sheetName val="DIV PD OUT "/>
      <sheetName val="NPP ADJ SHEET"/>
      <sheetName val="NPP BROKERS"/>
      <sheetName val="NPP FROM CO."/>
      <sheetName val="RECONCILIATION"/>
      <sheetName val="Sheet11"/>
      <sheetName val="ADJUSTMENTS"/>
      <sheetName val="DRQS"/>
      <sheetName val="Sheet14"/>
      <sheetName val="Sheet15"/>
      <sheetName val="Sheet16"/>
      <sheetName val="Module1"/>
      <sheetName val="Cash Sheet"/>
      <sheetName val="DoNotDelete"/>
    </sheetNames>
    <sheetDataSet>
      <sheetData sheetId="0" refreshError="1"/>
      <sheetData sheetId="1" refreshError="1">
        <row r="1">
          <cell r="A1" t="str">
            <v>CODE</v>
          </cell>
          <cell r="B1" t="str">
            <v>EX-DATE</v>
          </cell>
          <cell r="C1" t="str">
            <v>RFD/NPP</v>
          </cell>
          <cell r="D1" t="str">
            <v>COMPANY</v>
          </cell>
          <cell r="E1" t="str">
            <v>RATE</v>
          </cell>
          <cell r="F1" t="str">
            <v>QTY</v>
          </cell>
          <cell r="G1" t="str">
            <v>RATE1</v>
          </cell>
          <cell r="H1" t="str">
            <v>QTY1</v>
          </cell>
        </row>
        <row r="2">
          <cell r="A2" t="str">
            <v>TINVF9899</v>
          </cell>
          <cell r="B2">
            <v>35891</v>
          </cell>
          <cell r="C2" t="str">
            <v>RFD</v>
          </cell>
          <cell r="D2" t="str">
            <v>TUBE INVESTMENTS</v>
          </cell>
          <cell r="E2">
            <v>1</v>
          </cell>
          <cell r="F2">
            <v>316383</v>
          </cell>
          <cell r="G2">
            <v>316383</v>
          </cell>
        </row>
        <row r="3">
          <cell r="A3" t="str">
            <v>IPHOF9899</v>
          </cell>
          <cell r="B3">
            <v>35898</v>
          </cell>
          <cell r="C3" t="str">
            <v>RFD</v>
          </cell>
          <cell r="D3" t="str">
            <v>KODAK INDIA</v>
          </cell>
          <cell r="E3">
            <v>4</v>
          </cell>
          <cell r="F3">
            <v>123770</v>
          </cell>
          <cell r="G3">
            <v>495080</v>
          </cell>
        </row>
        <row r="4">
          <cell r="A4" t="str">
            <v>INFSF9899</v>
          </cell>
          <cell r="B4">
            <v>35905</v>
          </cell>
          <cell r="C4" t="str">
            <v>RFD</v>
          </cell>
          <cell r="D4" t="str">
            <v>INFOSYS TECHNOLOGIES</v>
          </cell>
          <cell r="E4">
            <v>4.5</v>
          </cell>
          <cell r="F4">
            <v>197200</v>
          </cell>
          <cell r="G4">
            <v>887400</v>
          </cell>
        </row>
        <row r="5">
          <cell r="A5" t="str">
            <v>INFSN9899</v>
          </cell>
          <cell r="B5">
            <v>35905</v>
          </cell>
          <cell r="C5" t="str">
            <v>RFD</v>
          </cell>
          <cell r="D5" t="str">
            <v>INFOSYS TECHNOLOGIES</v>
          </cell>
          <cell r="E5">
            <v>2.2438336259999998</v>
          </cell>
          <cell r="F5">
            <v>227200</v>
          </cell>
          <cell r="G5">
            <v>509798.99982719996</v>
          </cell>
        </row>
        <row r="6">
          <cell r="A6" t="str">
            <v>NESTF9899</v>
          </cell>
          <cell r="B6">
            <v>35905</v>
          </cell>
          <cell r="C6" t="str">
            <v>RFD</v>
          </cell>
          <cell r="D6" t="str">
            <v xml:space="preserve">NESTLE </v>
          </cell>
          <cell r="E6">
            <v>1.5</v>
          </cell>
          <cell r="F6">
            <v>161300</v>
          </cell>
          <cell r="G6">
            <v>241950</v>
          </cell>
        </row>
        <row r="7">
          <cell r="A7" t="str">
            <v>NESTI9899</v>
          </cell>
          <cell r="B7">
            <v>35905</v>
          </cell>
          <cell r="C7" t="str">
            <v>RFD</v>
          </cell>
          <cell r="D7" t="str">
            <v xml:space="preserve">NESTLE </v>
          </cell>
          <cell r="E7">
            <v>2.5</v>
          </cell>
          <cell r="F7">
            <v>161300</v>
          </cell>
          <cell r="G7">
            <v>403250</v>
          </cell>
        </row>
        <row r="8">
          <cell r="A8" t="str">
            <v>RAMPF9899</v>
          </cell>
          <cell r="B8">
            <v>35905</v>
          </cell>
          <cell r="C8" t="str">
            <v>RFD</v>
          </cell>
          <cell r="D8" t="str">
            <v>RADICO KHAITAN LTD</v>
          </cell>
          <cell r="E8">
            <v>0.6</v>
          </cell>
          <cell r="F8">
            <v>0</v>
          </cell>
          <cell r="G8">
            <v>0</v>
          </cell>
        </row>
        <row r="9">
          <cell r="A9" t="str">
            <v>SANAF9899</v>
          </cell>
          <cell r="B9">
            <v>35905</v>
          </cell>
          <cell r="C9" t="str">
            <v>RFD</v>
          </cell>
          <cell r="D9" t="str">
            <v>SANDVIK ASIA</v>
          </cell>
          <cell r="E9">
            <v>20</v>
          </cell>
          <cell r="F9">
            <v>70</v>
          </cell>
          <cell r="G9">
            <v>1400</v>
          </cell>
        </row>
        <row r="10">
          <cell r="A10" t="str">
            <v>EMERF9899</v>
          </cell>
          <cell r="B10">
            <v>35912</v>
          </cell>
          <cell r="C10" t="str">
            <v>RFD</v>
          </cell>
          <cell r="D10" t="str">
            <v>E MERCK</v>
          </cell>
          <cell r="E10">
            <v>3.2</v>
          </cell>
          <cell r="F10">
            <v>229500</v>
          </cell>
          <cell r="G10">
            <v>734400</v>
          </cell>
        </row>
        <row r="11">
          <cell r="A11" t="str">
            <v>ESSPF9899</v>
          </cell>
          <cell r="B11">
            <v>35912</v>
          </cell>
          <cell r="C11" t="str">
            <v>RFD</v>
          </cell>
          <cell r="D11" t="str">
            <v>ESSEL PACKAGING</v>
          </cell>
          <cell r="E11">
            <v>3.2</v>
          </cell>
          <cell r="F11">
            <v>329976</v>
          </cell>
          <cell r="G11">
            <v>1055923.2</v>
          </cell>
        </row>
        <row r="12">
          <cell r="A12" t="str">
            <v>TISCF9899</v>
          </cell>
          <cell r="B12">
            <v>35912</v>
          </cell>
          <cell r="C12" t="str">
            <v>RFD</v>
          </cell>
          <cell r="D12" t="str">
            <v>TISCO</v>
          </cell>
          <cell r="E12">
            <v>0</v>
          </cell>
          <cell r="G12">
            <v>0</v>
          </cell>
        </row>
        <row r="13">
          <cell r="A13" t="str">
            <v>MADUF9899</v>
          </cell>
          <cell r="B13">
            <v>35927</v>
          </cell>
          <cell r="C13" t="str">
            <v>RFD</v>
          </cell>
          <cell r="D13" t="str">
            <v>COATES VIYELLA</v>
          </cell>
          <cell r="E13">
            <v>1.5</v>
          </cell>
          <cell r="F13">
            <v>48</v>
          </cell>
          <cell r="G13">
            <v>72</v>
          </cell>
        </row>
        <row r="14">
          <cell r="A14" t="str">
            <v>ICICF9899</v>
          </cell>
          <cell r="B14">
            <v>35927</v>
          </cell>
          <cell r="C14" t="str">
            <v>RFD</v>
          </cell>
          <cell r="D14" t="str">
            <v>I.C.I.C.I</v>
          </cell>
          <cell r="E14">
            <v>5.5</v>
          </cell>
          <cell r="F14">
            <v>0</v>
          </cell>
          <cell r="G14">
            <v>0</v>
          </cell>
        </row>
        <row r="15">
          <cell r="A15" t="str">
            <v>WIDIF9899</v>
          </cell>
          <cell r="B15">
            <v>35927</v>
          </cell>
          <cell r="C15" t="str">
            <v>RFD</v>
          </cell>
          <cell r="D15" t="str">
            <v>WIDIA INDIA LTD</v>
          </cell>
          <cell r="E15">
            <v>10</v>
          </cell>
          <cell r="F15">
            <v>11375</v>
          </cell>
          <cell r="G15">
            <v>113750</v>
          </cell>
        </row>
        <row r="16">
          <cell r="A16" t="str">
            <v>HDFCF9899</v>
          </cell>
          <cell r="B16">
            <v>35933</v>
          </cell>
          <cell r="C16" t="str">
            <v>RFD</v>
          </cell>
          <cell r="D16" t="str">
            <v>H D F C LTD</v>
          </cell>
          <cell r="E16">
            <v>75</v>
          </cell>
          <cell r="F16">
            <v>259306</v>
          </cell>
          <cell r="G16">
            <v>19447950</v>
          </cell>
        </row>
        <row r="17">
          <cell r="A17" t="str">
            <v>TFACF9899</v>
          </cell>
          <cell r="B17">
            <v>35933</v>
          </cell>
          <cell r="C17" t="str">
            <v>RFD</v>
          </cell>
          <cell r="D17" t="str">
            <v>TANFAC INDUSTRIES</v>
          </cell>
          <cell r="E17">
            <v>1.5</v>
          </cell>
          <cell r="F17">
            <v>0</v>
          </cell>
          <cell r="G17">
            <v>0</v>
          </cell>
        </row>
        <row r="18">
          <cell r="A18" t="str">
            <v>SUABF9899</v>
          </cell>
          <cell r="B18">
            <v>35936</v>
          </cell>
          <cell r="C18" t="str">
            <v>RFD</v>
          </cell>
          <cell r="D18" t="str">
            <v>SUNDARAM BRAKE</v>
          </cell>
          <cell r="E18">
            <v>3</v>
          </cell>
          <cell r="F18">
            <v>114420</v>
          </cell>
          <cell r="G18">
            <v>343260</v>
          </cell>
        </row>
        <row r="19">
          <cell r="A19" t="str">
            <v>NASIF9899</v>
          </cell>
          <cell r="B19">
            <v>35940</v>
          </cell>
          <cell r="C19" t="str">
            <v>RFD</v>
          </cell>
          <cell r="D19" t="str">
            <v>ITW SIGNODE</v>
          </cell>
          <cell r="E19">
            <v>5</v>
          </cell>
          <cell r="F19">
            <v>494000</v>
          </cell>
          <cell r="G19">
            <v>2470000</v>
          </cell>
        </row>
        <row r="20">
          <cell r="A20" t="str">
            <v>MARCF9899</v>
          </cell>
          <cell r="B20">
            <v>35940</v>
          </cell>
          <cell r="C20" t="str">
            <v>RFD</v>
          </cell>
          <cell r="D20" t="str">
            <v>MARICO INDUSTRIES</v>
          </cell>
          <cell r="E20">
            <v>4.5</v>
          </cell>
          <cell r="F20">
            <v>334800</v>
          </cell>
          <cell r="G20">
            <v>1506600</v>
          </cell>
        </row>
        <row r="21">
          <cell r="A21" t="str">
            <v>PVDPF9899</v>
          </cell>
          <cell r="B21">
            <v>35940</v>
          </cell>
          <cell r="C21" t="str">
            <v>RFD</v>
          </cell>
          <cell r="D21" t="str">
            <v>PVD PLAST MOULD LTD</v>
          </cell>
          <cell r="E21">
            <v>0</v>
          </cell>
          <cell r="F21">
            <v>300</v>
          </cell>
          <cell r="G21">
            <v>0</v>
          </cell>
        </row>
        <row r="22">
          <cell r="A22" t="str">
            <v>RAWOF9899</v>
          </cell>
          <cell r="B22">
            <v>35940</v>
          </cell>
          <cell r="C22" t="str">
            <v>RFD</v>
          </cell>
          <cell r="D22" t="str">
            <v>RAYMOND LTD</v>
          </cell>
          <cell r="E22">
            <v>1.5</v>
          </cell>
          <cell r="F22">
            <v>0</v>
          </cell>
          <cell r="G22">
            <v>0</v>
          </cell>
        </row>
        <row r="23">
          <cell r="A23" t="str">
            <v>SUASF9899</v>
          </cell>
          <cell r="B23">
            <v>35940</v>
          </cell>
          <cell r="C23" t="str">
            <v>RFD</v>
          </cell>
          <cell r="D23" t="str">
            <v xml:space="preserve">SUASHISH DIAMOND </v>
          </cell>
          <cell r="E23">
            <v>1.5</v>
          </cell>
          <cell r="F23">
            <v>0</v>
          </cell>
          <cell r="G23">
            <v>0</v>
          </cell>
        </row>
        <row r="24">
          <cell r="A24" t="str">
            <v>ZEETI9899</v>
          </cell>
          <cell r="B24">
            <v>35940</v>
          </cell>
          <cell r="C24" t="str">
            <v>RFD</v>
          </cell>
          <cell r="D24" t="str">
            <v>ZEE TELEFILMS LTD</v>
          </cell>
          <cell r="E24">
            <v>5.5</v>
          </cell>
          <cell r="F24">
            <v>806450</v>
          </cell>
          <cell r="G24">
            <v>4435475</v>
          </cell>
        </row>
        <row r="25">
          <cell r="A25" t="str">
            <v>ZACHF9899</v>
          </cell>
          <cell r="B25">
            <v>35940</v>
          </cell>
          <cell r="C25" t="str">
            <v>RFD</v>
          </cell>
          <cell r="D25" t="str">
            <v>ZUARI INDUSTRIES</v>
          </cell>
          <cell r="E25">
            <v>4</v>
          </cell>
          <cell r="F25">
            <v>0</v>
          </cell>
          <cell r="G25">
            <v>0</v>
          </cell>
        </row>
        <row r="26">
          <cell r="A26" t="str">
            <v>HDFBF9899</v>
          </cell>
          <cell r="B26">
            <v>35947</v>
          </cell>
          <cell r="C26" t="str">
            <v>RFD</v>
          </cell>
          <cell r="D26" t="str">
            <v>HDFC BANK</v>
          </cell>
          <cell r="E26">
            <v>1</v>
          </cell>
          <cell r="F26">
            <v>518700</v>
          </cell>
          <cell r="G26">
            <v>518700</v>
          </cell>
        </row>
        <row r="27">
          <cell r="A27" t="str">
            <v>LAKMF9899</v>
          </cell>
          <cell r="B27">
            <v>35947</v>
          </cell>
          <cell r="C27" t="str">
            <v>RFD</v>
          </cell>
          <cell r="D27" t="str">
            <v>LAKME  LTD</v>
          </cell>
          <cell r="E27">
            <v>60</v>
          </cell>
          <cell r="F27">
            <v>760</v>
          </cell>
          <cell r="G27">
            <v>45600</v>
          </cell>
        </row>
        <row r="28">
          <cell r="A28" t="str">
            <v>LONGF9899</v>
          </cell>
          <cell r="B28">
            <v>35947</v>
          </cell>
          <cell r="C28" t="str">
            <v>RFD</v>
          </cell>
          <cell r="D28" t="str">
            <v>LONGVIEW TEA CO. LTD</v>
          </cell>
          <cell r="E28">
            <v>1</v>
          </cell>
          <cell r="F28">
            <v>0</v>
          </cell>
          <cell r="G28">
            <v>0</v>
          </cell>
        </row>
        <row r="29">
          <cell r="A29" t="str">
            <v>TUNIF9899</v>
          </cell>
          <cell r="B29">
            <v>35947</v>
          </cell>
          <cell r="C29" t="str">
            <v>RFD</v>
          </cell>
          <cell r="D29" t="str">
            <v>TATA INFOTECH</v>
          </cell>
          <cell r="E29">
            <v>6</v>
          </cell>
          <cell r="F29">
            <v>69582</v>
          </cell>
          <cell r="G29">
            <v>417492</v>
          </cell>
        </row>
        <row r="30">
          <cell r="A30" t="str">
            <v>TELCF9899</v>
          </cell>
          <cell r="B30">
            <v>35947</v>
          </cell>
          <cell r="C30" t="str">
            <v>RFD</v>
          </cell>
          <cell r="D30" t="str">
            <v>TELCO</v>
          </cell>
          <cell r="E30">
            <v>5.5</v>
          </cell>
          <cell r="F30">
            <v>28390</v>
          </cell>
          <cell r="G30">
            <v>156145</v>
          </cell>
        </row>
        <row r="31">
          <cell r="A31" t="str">
            <v>BALCF9899</v>
          </cell>
          <cell r="B31">
            <v>35954</v>
          </cell>
          <cell r="C31" t="str">
            <v>RFD</v>
          </cell>
          <cell r="D31" t="str">
            <v>BALRAMPUR CHINI MILLS LTD</v>
          </cell>
          <cell r="E31">
            <v>5</v>
          </cell>
          <cell r="F31">
            <v>0</v>
          </cell>
          <cell r="G31">
            <v>0</v>
          </cell>
        </row>
        <row r="32">
          <cell r="A32" t="str">
            <v>HIMAF9899</v>
          </cell>
          <cell r="B32">
            <v>35954</v>
          </cell>
          <cell r="C32" t="str">
            <v>RFD</v>
          </cell>
          <cell r="D32" t="str">
            <v>HIMATSINGAKA SEIDE LTD</v>
          </cell>
          <cell r="E32">
            <v>4.5</v>
          </cell>
          <cell r="F32">
            <v>0</v>
          </cell>
          <cell r="G32">
            <v>0</v>
          </cell>
        </row>
        <row r="33">
          <cell r="A33" t="str">
            <v>INGFF9899</v>
          </cell>
          <cell r="B33">
            <v>35954</v>
          </cell>
          <cell r="C33" t="str">
            <v>RFD</v>
          </cell>
          <cell r="D33" t="str">
            <v>INDO GULF FERTILISER</v>
          </cell>
          <cell r="E33">
            <v>2</v>
          </cell>
          <cell r="F33">
            <v>0</v>
          </cell>
          <cell r="G33">
            <v>0</v>
          </cell>
        </row>
        <row r="34">
          <cell r="A34" t="str">
            <v>KSBPF9899</v>
          </cell>
          <cell r="B34">
            <v>35954</v>
          </cell>
          <cell r="C34" t="str">
            <v>RFD</v>
          </cell>
          <cell r="D34" t="str">
            <v>KSB PUMPS</v>
          </cell>
          <cell r="E34">
            <v>2</v>
          </cell>
          <cell r="F34">
            <v>235500</v>
          </cell>
          <cell r="G34">
            <v>471000</v>
          </cell>
        </row>
        <row r="35">
          <cell r="A35" t="str">
            <v>ANVAF9899</v>
          </cell>
          <cell r="B35">
            <v>35961</v>
          </cell>
          <cell r="C35" t="str">
            <v>RFD</v>
          </cell>
          <cell r="D35" t="str">
            <v xml:space="preserve">ANDHRA VALLEY POWER </v>
          </cell>
          <cell r="E35">
            <v>3.7</v>
          </cell>
          <cell r="F35">
            <v>0</v>
          </cell>
          <cell r="G35">
            <v>0</v>
          </cell>
        </row>
        <row r="36">
          <cell r="A36" t="str">
            <v>BOMDF9899</v>
          </cell>
          <cell r="B36">
            <v>35961</v>
          </cell>
          <cell r="C36" t="str">
            <v>RFD</v>
          </cell>
          <cell r="D36" t="str">
            <v xml:space="preserve">BOMBAY DYEING </v>
          </cell>
          <cell r="E36">
            <v>3.5</v>
          </cell>
          <cell r="F36">
            <v>0</v>
          </cell>
          <cell r="G36">
            <v>0</v>
          </cell>
        </row>
        <row r="37">
          <cell r="A37" t="str">
            <v>GREAF9899</v>
          </cell>
          <cell r="B37">
            <v>35961</v>
          </cell>
          <cell r="C37" t="str">
            <v>RFD</v>
          </cell>
          <cell r="D37" t="str">
            <v>G E SHIPPING</v>
          </cell>
          <cell r="E37">
            <v>1.5</v>
          </cell>
          <cell r="F37">
            <v>0</v>
          </cell>
          <cell r="G37">
            <v>0</v>
          </cell>
        </row>
        <row r="38">
          <cell r="A38" t="str">
            <v>ITHOF9899</v>
          </cell>
          <cell r="B38">
            <v>35961</v>
          </cell>
          <cell r="C38" t="str">
            <v>RFD</v>
          </cell>
          <cell r="D38" t="str">
            <v>ITC HOTELS</v>
          </cell>
          <cell r="E38">
            <v>3</v>
          </cell>
          <cell r="F38">
            <v>400</v>
          </cell>
          <cell r="G38">
            <v>1200</v>
          </cell>
        </row>
        <row r="39">
          <cell r="A39" t="str">
            <v>OEMCF9899</v>
          </cell>
          <cell r="B39">
            <v>35961</v>
          </cell>
          <cell r="C39" t="str">
            <v>RFD</v>
          </cell>
          <cell r="D39" t="str">
            <v>O.E.N. CONNECTOR LTD</v>
          </cell>
          <cell r="E39">
            <v>1.25</v>
          </cell>
          <cell r="F39">
            <v>0</v>
          </cell>
          <cell r="G39">
            <v>0</v>
          </cell>
        </row>
        <row r="40">
          <cell r="A40" t="str">
            <v>RSSOF9899</v>
          </cell>
          <cell r="B40">
            <v>35961</v>
          </cell>
          <cell r="C40" t="str">
            <v>RFD</v>
          </cell>
          <cell r="D40" t="str">
            <v>RS SOFTWARE</v>
          </cell>
          <cell r="E40">
            <v>2</v>
          </cell>
          <cell r="F40">
            <v>100</v>
          </cell>
          <cell r="G40">
            <v>200</v>
          </cell>
        </row>
        <row r="41">
          <cell r="A41" t="str">
            <v>TPOWF9899</v>
          </cell>
          <cell r="B41">
            <v>35961</v>
          </cell>
          <cell r="C41" t="str">
            <v>RFD</v>
          </cell>
          <cell r="D41" t="str">
            <v>TATA POWER CO. LTD</v>
          </cell>
          <cell r="E41">
            <v>3.7</v>
          </cell>
          <cell r="F41">
            <v>0</v>
          </cell>
          <cell r="G41">
            <v>0</v>
          </cell>
        </row>
        <row r="42">
          <cell r="A42" t="str">
            <v>HEROF9899</v>
          </cell>
          <cell r="B42">
            <v>35954</v>
          </cell>
          <cell r="C42" t="str">
            <v>RFD</v>
          </cell>
          <cell r="D42" t="str">
            <v>HERO HONDA</v>
          </cell>
          <cell r="E42">
            <v>2.4</v>
          </cell>
          <cell r="F42">
            <v>210970</v>
          </cell>
          <cell r="G42">
            <v>506328</v>
          </cell>
        </row>
        <row r="43">
          <cell r="A43" t="str">
            <v>ICIIF9899</v>
          </cell>
          <cell r="B43">
            <v>35954</v>
          </cell>
          <cell r="C43" t="str">
            <v>RFD</v>
          </cell>
          <cell r="D43" t="str">
            <v>ICI INDIA LTD</v>
          </cell>
          <cell r="E43">
            <v>5</v>
          </cell>
          <cell r="F43">
            <v>239550</v>
          </cell>
          <cell r="G43">
            <v>1197750</v>
          </cell>
        </row>
        <row r="44">
          <cell r="A44" t="str">
            <v>FOSEF9899</v>
          </cell>
          <cell r="B44">
            <v>35961</v>
          </cell>
          <cell r="C44" t="str">
            <v>RFD</v>
          </cell>
          <cell r="D44" t="str">
            <v>FOSECO INDIA LTD</v>
          </cell>
          <cell r="E44">
            <v>5.75</v>
          </cell>
          <cell r="F44">
            <v>239700</v>
          </cell>
          <cell r="G44">
            <v>1378275</v>
          </cell>
        </row>
        <row r="45">
          <cell r="A45" t="str">
            <v>ITCLF9899</v>
          </cell>
          <cell r="B45">
            <v>35968</v>
          </cell>
          <cell r="C45" t="str">
            <v>RFD</v>
          </cell>
          <cell r="D45" t="str">
            <v>ITC LTD</v>
          </cell>
          <cell r="E45">
            <v>4.5</v>
          </cell>
          <cell r="F45">
            <v>7103</v>
          </cell>
          <cell r="G45">
            <v>31963.5</v>
          </cell>
        </row>
        <row r="46">
          <cell r="A46" t="str">
            <v>ASPAF9899</v>
          </cell>
          <cell r="B46">
            <v>35968</v>
          </cell>
          <cell r="C46" t="str">
            <v>RFD</v>
          </cell>
          <cell r="D46" t="str">
            <v>ASIAN PAINTS</v>
          </cell>
          <cell r="E46">
            <v>4</v>
          </cell>
          <cell r="F46">
            <v>0</v>
          </cell>
          <cell r="G46">
            <v>0</v>
          </cell>
        </row>
        <row r="47">
          <cell r="A47" t="str">
            <v>BIMEF9899</v>
          </cell>
          <cell r="B47">
            <v>35968</v>
          </cell>
          <cell r="C47" t="str">
            <v>RFD</v>
          </cell>
          <cell r="D47" t="str">
            <v>BIMETAL BEARINGS</v>
          </cell>
          <cell r="E47">
            <v>3.5</v>
          </cell>
          <cell r="F47">
            <v>21800</v>
          </cell>
          <cell r="G47">
            <v>76300</v>
          </cell>
        </row>
        <row r="48">
          <cell r="A48" t="str">
            <v>CANFF9899</v>
          </cell>
          <cell r="B48">
            <v>35968</v>
          </cell>
          <cell r="C48" t="str">
            <v>RFD</v>
          </cell>
          <cell r="D48" t="str">
            <v>CANFIN HOMES</v>
          </cell>
          <cell r="E48">
            <v>2.2000000000000002</v>
          </cell>
          <cell r="F48">
            <v>400</v>
          </cell>
          <cell r="G48">
            <v>880.00000000000011</v>
          </cell>
        </row>
        <row r="49">
          <cell r="A49" t="str">
            <v>CARBF9899</v>
          </cell>
          <cell r="B49">
            <v>35968</v>
          </cell>
          <cell r="C49" t="str">
            <v>RFD</v>
          </cell>
          <cell r="D49" t="str">
            <v>CARBON EVERFLOW</v>
          </cell>
          <cell r="E49">
            <v>3</v>
          </cell>
          <cell r="F49">
            <v>186953</v>
          </cell>
          <cell r="G49">
            <v>560859</v>
          </cell>
        </row>
        <row r="50">
          <cell r="A50" t="str">
            <v>HINIF9899</v>
          </cell>
          <cell r="B50">
            <v>35968</v>
          </cell>
          <cell r="C50" t="str">
            <v>RFD</v>
          </cell>
          <cell r="D50" t="str">
            <v>HINDALCO IND. LTD</v>
          </cell>
          <cell r="E50">
            <v>5.25</v>
          </cell>
          <cell r="F50">
            <v>0</v>
          </cell>
          <cell r="G50">
            <v>0</v>
          </cell>
        </row>
        <row r="51">
          <cell r="A51" t="str">
            <v>HOSCF9899</v>
          </cell>
          <cell r="B51">
            <v>35968</v>
          </cell>
          <cell r="C51" t="str">
            <v>RFD</v>
          </cell>
          <cell r="D51" t="str">
            <v>HOECHST SCHERING</v>
          </cell>
          <cell r="E51">
            <v>3.5</v>
          </cell>
          <cell r="F51">
            <v>100500</v>
          </cell>
          <cell r="G51">
            <v>351750</v>
          </cell>
        </row>
        <row r="52">
          <cell r="A52" t="str">
            <v>INGEF9899</v>
          </cell>
          <cell r="B52">
            <v>35968</v>
          </cell>
          <cell r="C52" t="str">
            <v>RFD</v>
          </cell>
          <cell r="D52" t="str">
            <v xml:space="preserve">INGERSOLL RAND </v>
          </cell>
          <cell r="E52">
            <v>4</v>
          </cell>
          <cell r="F52">
            <v>200</v>
          </cell>
          <cell r="G52">
            <v>800</v>
          </cell>
        </row>
        <row r="53">
          <cell r="A53" t="str">
            <v>LARSF9899</v>
          </cell>
          <cell r="B53">
            <v>35968</v>
          </cell>
          <cell r="C53" t="str">
            <v>RFD</v>
          </cell>
          <cell r="D53" t="str">
            <v>LARSEN &amp; TOUBRO</v>
          </cell>
          <cell r="E53">
            <v>6.5</v>
          </cell>
          <cell r="F53">
            <v>0</v>
          </cell>
          <cell r="G53">
            <v>0</v>
          </cell>
        </row>
        <row r="54">
          <cell r="A54" t="str">
            <v>MASPF9899</v>
          </cell>
          <cell r="B54">
            <v>35968</v>
          </cell>
          <cell r="C54" t="str">
            <v>RFD</v>
          </cell>
          <cell r="D54" t="str">
            <v>MAHAVIR SPINNING</v>
          </cell>
          <cell r="E54">
            <v>4</v>
          </cell>
          <cell r="F54">
            <v>650</v>
          </cell>
          <cell r="G54">
            <v>2600</v>
          </cell>
        </row>
        <row r="55">
          <cell r="A55" t="str">
            <v>MAXXF9899</v>
          </cell>
          <cell r="B55">
            <v>35968</v>
          </cell>
          <cell r="C55" t="str">
            <v>RFD</v>
          </cell>
          <cell r="D55" t="str">
            <v>MAX INDIA</v>
          </cell>
          <cell r="E55">
            <v>102</v>
          </cell>
          <cell r="F55">
            <v>135</v>
          </cell>
          <cell r="G55">
            <v>13770</v>
          </cell>
        </row>
        <row r="56">
          <cell r="A56" t="str">
            <v>STOLF9899</v>
          </cell>
          <cell r="B56">
            <v>35968</v>
          </cell>
          <cell r="C56" t="str">
            <v>RFD</v>
          </cell>
          <cell r="D56" t="str">
            <v xml:space="preserve">STERLING TOOLS </v>
          </cell>
          <cell r="E56">
            <v>2.5</v>
          </cell>
          <cell r="F56">
            <v>0</v>
          </cell>
          <cell r="G56">
            <v>0</v>
          </cell>
        </row>
        <row r="57">
          <cell r="A57" t="str">
            <v>APOTF9899</v>
          </cell>
          <cell r="B57">
            <v>35975</v>
          </cell>
          <cell r="C57" t="str">
            <v>RFD</v>
          </cell>
          <cell r="D57" t="str">
            <v>APOLLO TYRES</v>
          </cell>
          <cell r="E57">
            <v>4</v>
          </cell>
          <cell r="F57">
            <v>50</v>
          </cell>
          <cell r="G57">
            <v>200</v>
          </cell>
        </row>
        <row r="58">
          <cell r="A58" t="str">
            <v>BASFF9899</v>
          </cell>
          <cell r="B58">
            <v>35975</v>
          </cell>
          <cell r="C58" t="str">
            <v>RFD</v>
          </cell>
          <cell r="D58" t="str">
            <v xml:space="preserve">BASF INDIA </v>
          </cell>
          <cell r="E58">
            <v>3.5</v>
          </cell>
          <cell r="F58">
            <v>113500</v>
          </cell>
          <cell r="G58">
            <v>397250</v>
          </cell>
        </row>
        <row r="59">
          <cell r="A59" t="str">
            <v>SBAIF9899</v>
          </cell>
          <cell r="B59">
            <v>35961</v>
          </cell>
          <cell r="C59" t="str">
            <v>RFD</v>
          </cell>
          <cell r="D59" t="str">
            <v>STATE BANK OF INDIA</v>
          </cell>
          <cell r="E59">
            <v>4</v>
          </cell>
          <cell r="F59">
            <v>1278283</v>
          </cell>
          <cell r="G59">
            <v>5113132</v>
          </cell>
        </row>
        <row r="60">
          <cell r="A60" t="str">
            <v>RANLF9899</v>
          </cell>
          <cell r="B60">
            <v>35971</v>
          </cell>
          <cell r="C60" t="str">
            <v>RFD</v>
          </cell>
          <cell r="D60" t="str">
            <v>RANE BRAKES &amp; LINING</v>
          </cell>
          <cell r="E60">
            <v>2.5</v>
          </cell>
          <cell r="F60">
            <v>103900</v>
          </cell>
          <cell r="G60">
            <v>259750</v>
          </cell>
        </row>
        <row r="61">
          <cell r="A61" t="str">
            <v>AMRAF9899</v>
          </cell>
          <cell r="B61">
            <v>35975</v>
          </cell>
          <cell r="C61" t="str">
            <v>RFD</v>
          </cell>
          <cell r="D61" t="str">
            <v>AMAR RAJA BATTERIES</v>
          </cell>
          <cell r="E61">
            <v>4.5</v>
          </cell>
          <cell r="F61">
            <v>252900</v>
          </cell>
          <cell r="G61">
            <v>1138050</v>
          </cell>
        </row>
        <row r="62">
          <cell r="A62" t="str">
            <v>CECHF9899</v>
          </cell>
          <cell r="B62">
            <v>35975</v>
          </cell>
          <cell r="C62" t="str">
            <v>RFD</v>
          </cell>
          <cell r="D62" t="str">
            <v>CENTAK CHEMICALS</v>
          </cell>
          <cell r="E62">
            <v>3</v>
          </cell>
          <cell r="F62">
            <v>88300</v>
          </cell>
          <cell r="G62">
            <v>264900</v>
          </cell>
        </row>
        <row r="63">
          <cell r="A63" t="str">
            <v>CCOIF9899</v>
          </cell>
          <cell r="B63">
            <v>35975</v>
          </cell>
          <cell r="C63" t="str">
            <v>RFD</v>
          </cell>
          <cell r="D63" t="str">
            <v>CONTAINER CORPORATION</v>
          </cell>
          <cell r="E63">
            <v>2</v>
          </cell>
          <cell r="F63">
            <v>1836500</v>
          </cell>
          <cell r="G63">
            <v>3673000</v>
          </cell>
        </row>
        <row r="64">
          <cell r="A64" t="str">
            <v>KCULF9899</v>
          </cell>
          <cell r="B64">
            <v>35975</v>
          </cell>
          <cell r="C64" t="str">
            <v>RFD</v>
          </cell>
          <cell r="D64" t="str">
            <v xml:space="preserve">CUMMINS INDIA </v>
          </cell>
          <cell r="E64">
            <v>4</v>
          </cell>
          <cell r="F64">
            <v>249400</v>
          </cell>
          <cell r="G64">
            <v>997600</v>
          </cell>
        </row>
        <row r="65">
          <cell r="A65" t="str">
            <v>ENGIF9899</v>
          </cell>
          <cell r="B65">
            <v>35975</v>
          </cell>
          <cell r="C65" t="str">
            <v>RFD</v>
          </cell>
          <cell r="D65" t="str">
            <v>ENGINE VALVES</v>
          </cell>
          <cell r="E65">
            <v>2.5</v>
          </cell>
          <cell r="F65">
            <v>208250</v>
          </cell>
          <cell r="G65">
            <v>520625</v>
          </cell>
        </row>
        <row r="66">
          <cell r="A66" t="str">
            <v>ESCOF9899</v>
          </cell>
          <cell r="B66">
            <v>35982</v>
          </cell>
          <cell r="C66" t="str">
            <v>RFD</v>
          </cell>
          <cell r="D66" t="str">
            <v>ESCORTS LTD</v>
          </cell>
          <cell r="E66">
            <v>4.5</v>
          </cell>
          <cell r="F66">
            <v>50</v>
          </cell>
          <cell r="G66">
            <v>225</v>
          </cell>
        </row>
        <row r="67">
          <cell r="A67" t="str">
            <v>GTNTF9899</v>
          </cell>
          <cell r="B67">
            <v>35975</v>
          </cell>
          <cell r="C67" t="str">
            <v>RFD</v>
          </cell>
          <cell r="D67" t="str">
            <v>GTN TEXTILES</v>
          </cell>
          <cell r="E67">
            <v>3.5</v>
          </cell>
          <cell r="F67">
            <v>200</v>
          </cell>
          <cell r="G67">
            <v>700</v>
          </cell>
        </row>
        <row r="68">
          <cell r="A68" t="str">
            <v>MOSUF9899</v>
          </cell>
          <cell r="B68">
            <v>35975</v>
          </cell>
          <cell r="C68" t="str">
            <v>RFD</v>
          </cell>
          <cell r="D68" t="str">
            <v>MOTHERSON SUMI</v>
          </cell>
          <cell r="E68">
            <v>2.25</v>
          </cell>
          <cell r="F68">
            <v>197920</v>
          </cell>
          <cell r="G68">
            <v>445320</v>
          </cell>
        </row>
        <row r="69">
          <cell r="A69" t="str">
            <v>MOSUN9899</v>
          </cell>
          <cell r="B69">
            <v>35975</v>
          </cell>
          <cell r="C69" t="str">
            <v>NPP</v>
          </cell>
          <cell r="D69" t="str">
            <v>MOTHERSON SUMI</v>
          </cell>
          <cell r="E69">
            <v>0.45616263400000001</v>
          </cell>
          <cell r="F69">
            <v>148960</v>
          </cell>
          <cell r="G69">
            <v>67949.995960639993</v>
          </cell>
        </row>
        <row r="70">
          <cell r="A70" t="str">
            <v>RANEF9899</v>
          </cell>
          <cell r="B70">
            <v>35975</v>
          </cell>
          <cell r="C70" t="str">
            <v>RFD</v>
          </cell>
          <cell r="D70" t="str">
            <v>RANE MADRAS</v>
          </cell>
          <cell r="E70">
            <v>1.4</v>
          </cell>
          <cell r="F70">
            <v>194450</v>
          </cell>
          <cell r="G70">
            <v>272230</v>
          </cell>
        </row>
        <row r="71">
          <cell r="A71" t="str">
            <v>ACCLF9899</v>
          </cell>
          <cell r="B71">
            <v>35982</v>
          </cell>
          <cell r="C71" t="str">
            <v>RFD</v>
          </cell>
          <cell r="D71" t="str">
            <v>A.C.C</v>
          </cell>
          <cell r="E71">
            <v>15</v>
          </cell>
          <cell r="F71">
            <v>0</v>
          </cell>
          <cell r="G71">
            <v>0</v>
          </cell>
        </row>
        <row r="72">
          <cell r="A72" t="str">
            <v>BHOTF9899</v>
          </cell>
          <cell r="B72">
            <v>35982</v>
          </cell>
          <cell r="C72" t="str">
            <v>RFD</v>
          </cell>
          <cell r="D72" t="str">
            <v>BHARAT HOTELS</v>
          </cell>
          <cell r="E72">
            <v>2</v>
          </cell>
          <cell r="F72">
            <v>0</v>
          </cell>
          <cell r="G72">
            <v>0</v>
          </cell>
        </row>
        <row r="73">
          <cell r="A73" t="str">
            <v>SRNIF9899</v>
          </cell>
          <cell r="B73">
            <v>35982</v>
          </cell>
          <cell r="C73" t="str">
            <v>RFD</v>
          </cell>
          <cell r="D73" t="str">
            <v>DENSO INDIA</v>
          </cell>
          <cell r="E73">
            <v>1</v>
          </cell>
          <cell r="F73">
            <v>590150</v>
          </cell>
          <cell r="G73">
            <v>590150</v>
          </cell>
        </row>
        <row r="74">
          <cell r="A74" t="str">
            <v>ELGIF9899</v>
          </cell>
          <cell r="B74">
            <v>35982</v>
          </cell>
          <cell r="C74" t="str">
            <v>RFD</v>
          </cell>
          <cell r="D74" t="str">
            <v>ELGI EQUIPMENTS</v>
          </cell>
          <cell r="E74">
            <v>4</v>
          </cell>
          <cell r="F74">
            <v>147000</v>
          </cell>
          <cell r="G74">
            <v>588000</v>
          </cell>
        </row>
        <row r="75">
          <cell r="A75" t="str">
            <v>ESABF9899</v>
          </cell>
          <cell r="B75">
            <v>35982</v>
          </cell>
          <cell r="C75" t="str">
            <v>RFD</v>
          </cell>
          <cell r="D75" t="str">
            <v>ESAB INDIA</v>
          </cell>
          <cell r="E75">
            <v>2.5</v>
          </cell>
          <cell r="F75">
            <v>349100</v>
          </cell>
          <cell r="G75">
            <v>872750</v>
          </cell>
        </row>
        <row r="76">
          <cell r="A76" t="str">
            <v>PREMF9899</v>
          </cell>
          <cell r="B76">
            <v>35982</v>
          </cell>
          <cell r="C76" t="str">
            <v>RFD</v>
          </cell>
          <cell r="D76" t="str">
            <v>PRECOT MILLS</v>
          </cell>
          <cell r="E76">
            <v>2.5</v>
          </cell>
          <cell r="F76">
            <v>0</v>
          </cell>
          <cell r="G76">
            <v>0</v>
          </cell>
        </row>
        <row r="77">
          <cell r="A77" t="str">
            <v>RASCF9899</v>
          </cell>
          <cell r="B77">
            <v>35982</v>
          </cell>
          <cell r="C77" t="str">
            <v>RFD</v>
          </cell>
          <cell r="D77" t="str">
            <v>RAJSHREE SUGARS</v>
          </cell>
          <cell r="E77">
            <v>1</v>
          </cell>
          <cell r="F77">
            <v>0</v>
          </cell>
          <cell r="G77">
            <v>0</v>
          </cell>
        </row>
        <row r="78">
          <cell r="A78" t="str">
            <v>SKFBF9899</v>
          </cell>
          <cell r="B78">
            <v>35982</v>
          </cell>
          <cell r="C78" t="str">
            <v>RFD</v>
          </cell>
          <cell r="D78" t="str">
            <v>SKF BEARING</v>
          </cell>
          <cell r="E78">
            <v>10</v>
          </cell>
          <cell r="F78">
            <v>10</v>
          </cell>
          <cell r="G78">
            <v>100</v>
          </cell>
        </row>
        <row r="79">
          <cell r="A79" t="str">
            <v>TIWAF9899</v>
          </cell>
          <cell r="B79">
            <v>35982</v>
          </cell>
          <cell r="C79" t="str">
            <v>RFD</v>
          </cell>
          <cell r="D79" t="str">
            <v>TIMEX WATCHES</v>
          </cell>
          <cell r="E79">
            <v>0</v>
          </cell>
          <cell r="F79">
            <v>1000600</v>
          </cell>
          <cell r="G79">
            <v>0</v>
          </cell>
        </row>
        <row r="80">
          <cell r="A80" t="str">
            <v>VESUF9899</v>
          </cell>
          <cell r="B80">
            <v>35982</v>
          </cell>
          <cell r="C80" t="str">
            <v>RFD</v>
          </cell>
          <cell r="D80" t="str">
            <v>VESUVIUS</v>
          </cell>
          <cell r="E80">
            <v>1.5</v>
          </cell>
          <cell r="F80">
            <v>564658</v>
          </cell>
          <cell r="G80">
            <v>846987</v>
          </cell>
        </row>
        <row r="81">
          <cell r="A81" t="str">
            <v>ASHLF9899</v>
          </cell>
          <cell r="B81">
            <v>35989</v>
          </cell>
          <cell r="C81" t="str">
            <v>RFD</v>
          </cell>
          <cell r="D81" t="str">
            <v>ASHOK LEYLAND LTD</v>
          </cell>
          <cell r="E81">
            <v>1</v>
          </cell>
          <cell r="F81">
            <v>4080</v>
          </cell>
          <cell r="G81">
            <v>4080</v>
          </cell>
        </row>
        <row r="82">
          <cell r="A82" t="str">
            <v>CEATF9899</v>
          </cell>
          <cell r="B82">
            <v>35989</v>
          </cell>
          <cell r="C82" t="str">
            <v>RFD</v>
          </cell>
          <cell r="D82" t="str">
            <v>CEAT TYRES</v>
          </cell>
          <cell r="E82">
            <v>2</v>
          </cell>
          <cell r="F82">
            <v>51</v>
          </cell>
          <cell r="G82">
            <v>102</v>
          </cell>
        </row>
        <row r="83">
          <cell r="A83" t="str">
            <v>HPECF9899</v>
          </cell>
          <cell r="B83">
            <v>35989</v>
          </cell>
          <cell r="C83" t="str">
            <v>RFD</v>
          </cell>
          <cell r="D83" t="str">
            <v>HINDUSTAN PETROLEUM</v>
          </cell>
          <cell r="E83">
            <v>5</v>
          </cell>
          <cell r="F83">
            <v>0</v>
          </cell>
          <cell r="G83">
            <v>0</v>
          </cell>
        </row>
        <row r="84">
          <cell r="A84" t="str">
            <v>HOGAF9899</v>
          </cell>
          <cell r="B84">
            <v>35989</v>
          </cell>
          <cell r="C84" t="str">
            <v>RFD</v>
          </cell>
          <cell r="D84" t="str">
            <v>HOGANAS INDIA LTD</v>
          </cell>
          <cell r="E84">
            <v>2</v>
          </cell>
          <cell r="F84">
            <v>420</v>
          </cell>
          <cell r="G84">
            <v>840</v>
          </cell>
        </row>
        <row r="85">
          <cell r="A85" t="str">
            <v>IONEF9899</v>
          </cell>
          <cell r="B85">
            <v>35989</v>
          </cell>
          <cell r="C85" t="str">
            <v>RFD</v>
          </cell>
          <cell r="D85" t="str">
            <v>ION EXCHANGE</v>
          </cell>
          <cell r="E85">
            <v>3.5</v>
          </cell>
          <cell r="F85">
            <v>100</v>
          </cell>
          <cell r="G85">
            <v>350</v>
          </cell>
        </row>
        <row r="86">
          <cell r="A86" t="str">
            <v>MAOVF9899</v>
          </cell>
          <cell r="B86">
            <v>35989</v>
          </cell>
          <cell r="C86" t="str">
            <v>RFD</v>
          </cell>
          <cell r="D86" t="str">
            <v>MARAL OVERSEAS</v>
          </cell>
          <cell r="E86">
            <v>2</v>
          </cell>
          <cell r="F86">
            <v>389300</v>
          </cell>
          <cell r="G86">
            <v>778600</v>
          </cell>
        </row>
        <row r="87">
          <cell r="A87" t="str">
            <v>NEEDF9899</v>
          </cell>
          <cell r="B87">
            <v>35989</v>
          </cell>
          <cell r="C87" t="str">
            <v>RFD</v>
          </cell>
          <cell r="D87" t="str">
            <v>NRB BEARINGS LTD</v>
          </cell>
          <cell r="E87">
            <v>4</v>
          </cell>
          <cell r="F87">
            <v>248400</v>
          </cell>
          <cell r="G87">
            <v>993600</v>
          </cell>
        </row>
        <row r="88">
          <cell r="A88" t="str">
            <v>PAPPF9899</v>
          </cell>
          <cell r="B88">
            <v>35989</v>
          </cell>
          <cell r="C88" t="str">
            <v>RFD</v>
          </cell>
          <cell r="D88" t="str">
            <v>PAPER PRODUCTS</v>
          </cell>
          <cell r="E88">
            <v>3</v>
          </cell>
          <cell r="F88">
            <v>192300</v>
          </cell>
          <cell r="G88">
            <v>576900</v>
          </cell>
        </row>
        <row r="89">
          <cell r="A89" t="str">
            <v>PPPMF9899</v>
          </cell>
          <cell r="B89">
            <v>35989</v>
          </cell>
          <cell r="C89" t="str">
            <v>RFD</v>
          </cell>
          <cell r="D89" t="str">
            <v>PUMDAJEE PAPER</v>
          </cell>
          <cell r="E89">
            <v>2.5</v>
          </cell>
          <cell r="F89">
            <v>200</v>
          </cell>
          <cell r="G89">
            <v>500</v>
          </cell>
        </row>
        <row r="90">
          <cell r="A90" t="str">
            <v>SHONF9899</v>
          </cell>
          <cell r="B90">
            <v>35982</v>
          </cell>
          <cell r="C90" t="str">
            <v>RFD</v>
          </cell>
          <cell r="D90" t="str">
            <v>SHRIRAM HONDA</v>
          </cell>
          <cell r="E90">
            <v>4</v>
          </cell>
          <cell r="F90">
            <v>322500</v>
          </cell>
          <cell r="G90">
            <v>1290000</v>
          </cell>
        </row>
        <row r="91">
          <cell r="A91" t="str">
            <v>TWATF9899</v>
          </cell>
          <cell r="B91">
            <v>35989</v>
          </cell>
          <cell r="C91" t="str">
            <v>RFD</v>
          </cell>
          <cell r="D91" t="str">
            <v>TITAN INDUSTRIES</v>
          </cell>
          <cell r="E91">
            <v>2.5</v>
          </cell>
          <cell r="F91">
            <v>179535</v>
          </cell>
          <cell r="G91">
            <v>448837.5</v>
          </cell>
        </row>
        <row r="92">
          <cell r="A92" t="str">
            <v>SRIVF9899</v>
          </cell>
          <cell r="B92">
            <v>35991</v>
          </cell>
          <cell r="C92" t="str">
            <v>RFD</v>
          </cell>
          <cell r="D92" t="str">
            <v>SRI VENKATESA MILLS</v>
          </cell>
          <cell r="E92">
            <v>1.2</v>
          </cell>
          <cell r="F92">
            <v>45000</v>
          </cell>
          <cell r="G92">
            <v>54000</v>
          </cell>
        </row>
        <row r="93">
          <cell r="A93" t="str">
            <v>ASAHF9899</v>
          </cell>
          <cell r="B93">
            <v>35996</v>
          </cell>
          <cell r="C93" t="str">
            <v>RFD</v>
          </cell>
          <cell r="D93" t="str">
            <v>ASAHI INDIA SAFETY</v>
          </cell>
          <cell r="E93">
            <v>4.5</v>
          </cell>
          <cell r="F93">
            <v>96100</v>
          </cell>
          <cell r="G93">
            <v>432450</v>
          </cell>
        </row>
        <row r="94">
          <cell r="A94" t="str">
            <v>ASAHN9899</v>
          </cell>
          <cell r="B94">
            <v>35996</v>
          </cell>
          <cell r="C94" t="str">
            <v>NPP</v>
          </cell>
          <cell r="D94" t="str">
            <v>ASAHI INDIA SAFETY</v>
          </cell>
          <cell r="E94">
            <v>0.96169960474308303</v>
          </cell>
          <cell r="F94">
            <v>101200</v>
          </cell>
          <cell r="G94">
            <v>97324</v>
          </cell>
        </row>
        <row r="95">
          <cell r="A95" t="str">
            <v>GERMF9899</v>
          </cell>
          <cell r="B95">
            <v>35996</v>
          </cell>
          <cell r="C95" t="str">
            <v>RFD</v>
          </cell>
          <cell r="D95" t="str">
            <v xml:space="preserve">GERMAN REMEDIES </v>
          </cell>
          <cell r="E95">
            <v>4.5</v>
          </cell>
          <cell r="F95">
            <v>100</v>
          </cell>
          <cell r="G95">
            <v>450</v>
          </cell>
        </row>
        <row r="96">
          <cell r="A96" t="str">
            <v>JYOSF9899</v>
          </cell>
          <cell r="B96">
            <v>35996</v>
          </cell>
          <cell r="C96" t="str">
            <v>RFD</v>
          </cell>
          <cell r="D96" t="str">
            <v>JYOTI STRUCTURES</v>
          </cell>
          <cell r="E96">
            <v>2.5</v>
          </cell>
          <cell r="F96">
            <v>244600</v>
          </cell>
          <cell r="G96">
            <v>611500</v>
          </cell>
        </row>
        <row r="97">
          <cell r="A97" t="str">
            <v>KALBF9899</v>
          </cell>
          <cell r="B97">
            <v>35996</v>
          </cell>
          <cell r="C97" t="str">
            <v>RFD</v>
          </cell>
          <cell r="D97" t="str">
            <v>KALYANI BRAKE</v>
          </cell>
          <cell r="E97">
            <v>1</v>
          </cell>
          <cell r="F97">
            <v>324225</v>
          </cell>
          <cell r="G97">
            <v>324225</v>
          </cell>
        </row>
        <row r="98">
          <cell r="A98" t="str">
            <v>LOGLF9899</v>
          </cell>
          <cell r="B98">
            <v>35996</v>
          </cell>
          <cell r="C98" t="str">
            <v>RFD</v>
          </cell>
          <cell r="D98" t="str">
            <v>LA OPALA GLASS LTD</v>
          </cell>
          <cell r="E98">
            <v>3</v>
          </cell>
          <cell r="F98">
            <v>147400</v>
          </cell>
          <cell r="G98">
            <v>442200</v>
          </cell>
        </row>
        <row r="99">
          <cell r="A99" t="str">
            <v>MRFLF9899</v>
          </cell>
          <cell r="B99">
            <v>35996</v>
          </cell>
          <cell r="C99" t="str">
            <v>RFD</v>
          </cell>
          <cell r="D99" t="str">
            <v>MRF LTD</v>
          </cell>
          <cell r="E99">
            <v>3</v>
          </cell>
          <cell r="F99">
            <v>39341</v>
          </cell>
          <cell r="G99">
            <v>118023</v>
          </cell>
        </row>
        <row r="100">
          <cell r="A100" t="str">
            <v>MUNJF9899</v>
          </cell>
          <cell r="B100">
            <v>35996</v>
          </cell>
          <cell r="C100" t="str">
            <v>RFD</v>
          </cell>
          <cell r="D100" t="str">
            <v>MUNJAL SHOWA LTD</v>
          </cell>
          <cell r="E100">
            <v>3.5</v>
          </cell>
          <cell r="F100">
            <v>0</v>
          </cell>
          <cell r="G100">
            <v>0</v>
          </cell>
        </row>
        <row r="101">
          <cell r="A101" t="str">
            <v>SHGEF9899</v>
          </cell>
          <cell r="B101">
            <v>35996</v>
          </cell>
          <cell r="C101" t="str">
            <v>RFD</v>
          </cell>
          <cell r="D101" t="str">
            <v xml:space="preserve">SHANTI GEARS </v>
          </cell>
          <cell r="E101">
            <v>5</v>
          </cell>
          <cell r="F101">
            <v>182800</v>
          </cell>
          <cell r="G101">
            <v>914000</v>
          </cell>
        </row>
        <row r="102">
          <cell r="A102" t="str">
            <v>TINVI9899</v>
          </cell>
          <cell r="B102">
            <v>35996</v>
          </cell>
          <cell r="C102" t="str">
            <v>RFD</v>
          </cell>
          <cell r="D102" t="str">
            <v>TUBE INVESTMENTS</v>
          </cell>
          <cell r="E102">
            <v>1</v>
          </cell>
          <cell r="F102">
            <v>316383</v>
          </cell>
          <cell r="G102">
            <v>316383</v>
          </cell>
        </row>
        <row r="103">
          <cell r="A103" t="str">
            <v>TVSMF9899</v>
          </cell>
          <cell r="B103">
            <v>35996</v>
          </cell>
          <cell r="C103" t="str">
            <v>RFD</v>
          </cell>
          <cell r="D103" t="str">
            <v>TVS SUZUKI</v>
          </cell>
          <cell r="E103">
            <v>5</v>
          </cell>
          <cell r="F103">
            <v>10050</v>
          </cell>
          <cell r="G103">
            <v>50250</v>
          </cell>
        </row>
        <row r="104">
          <cell r="A104" t="str">
            <v>VSTTF9899</v>
          </cell>
          <cell r="B104">
            <v>35996</v>
          </cell>
          <cell r="C104" t="str">
            <v>RFD</v>
          </cell>
          <cell r="D104" t="str">
            <v>VST TILLERS TRACTORS</v>
          </cell>
          <cell r="E104">
            <v>2</v>
          </cell>
          <cell r="F104">
            <v>171269</v>
          </cell>
          <cell r="G104">
            <v>342538</v>
          </cell>
        </row>
        <row r="105">
          <cell r="A105" t="str">
            <v>WHATF9899</v>
          </cell>
          <cell r="B105">
            <v>35996</v>
          </cell>
          <cell r="C105" t="str">
            <v>RFD</v>
          </cell>
          <cell r="D105" t="str">
            <v>WESTERN HATCHERIES</v>
          </cell>
          <cell r="E105">
            <v>3.5</v>
          </cell>
          <cell r="F105">
            <v>0</v>
          </cell>
          <cell r="G105">
            <v>0</v>
          </cell>
        </row>
        <row r="106">
          <cell r="A106" t="str">
            <v>ATLAF9899</v>
          </cell>
          <cell r="B106">
            <v>36003</v>
          </cell>
          <cell r="C106" t="str">
            <v>RFD</v>
          </cell>
          <cell r="D106" t="str">
            <v>ATLAS COPCO</v>
          </cell>
          <cell r="E106">
            <v>3.5</v>
          </cell>
          <cell r="F106">
            <v>86731</v>
          </cell>
          <cell r="G106">
            <v>303558.5</v>
          </cell>
        </row>
        <row r="107">
          <cell r="A107" t="str">
            <v>BPCLF9899</v>
          </cell>
          <cell r="B107">
            <v>36003</v>
          </cell>
          <cell r="C107" t="str">
            <v>RFD</v>
          </cell>
          <cell r="D107" t="str">
            <v>BHARAT PETROLEUM</v>
          </cell>
          <cell r="E107">
            <v>5</v>
          </cell>
          <cell r="F107">
            <v>100000</v>
          </cell>
          <cell r="G107">
            <v>500000</v>
          </cell>
        </row>
        <row r="108">
          <cell r="A108" t="str">
            <v>CASTF9899</v>
          </cell>
          <cell r="B108">
            <v>36003</v>
          </cell>
          <cell r="C108" t="str">
            <v>RFD</v>
          </cell>
          <cell r="D108" t="str">
            <v>CASTROL INDIA</v>
          </cell>
          <cell r="E108">
            <v>6</v>
          </cell>
          <cell r="F108">
            <v>1100</v>
          </cell>
          <cell r="G108">
            <v>6600</v>
          </cell>
        </row>
        <row r="109">
          <cell r="A109" t="str">
            <v>CIPLF9899</v>
          </cell>
          <cell r="B109">
            <v>36003</v>
          </cell>
          <cell r="C109" t="str">
            <v>RFD</v>
          </cell>
          <cell r="D109" t="str">
            <v>CIPLA LTD</v>
          </cell>
          <cell r="E109">
            <v>5.5</v>
          </cell>
          <cell r="F109">
            <v>131550</v>
          </cell>
          <cell r="G109">
            <v>723525</v>
          </cell>
        </row>
        <row r="110">
          <cell r="A110" t="str">
            <v>IFCIF9899</v>
          </cell>
          <cell r="B110">
            <v>36003</v>
          </cell>
          <cell r="C110" t="str">
            <v>RFD</v>
          </cell>
          <cell r="D110" t="str">
            <v>I.F.C.I.</v>
          </cell>
          <cell r="E110">
            <v>1.5</v>
          </cell>
          <cell r="F110">
            <v>800</v>
          </cell>
          <cell r="G110">
            <v>1200</v>
          </cell>
        </row>
        <row r="111">
          <cell r="A111" t="str">
            <v>LMILF9899</v>
          </cell>
          <cell r="B111">
            <v>36003</v>
          </cell>
          <cell r="C111" t="str">
            <v>RFD</v>
          </cell>
          <cell r="D111" t="str">
            <v>LAKSHMI MILLS</v>
          </cell>
          <cell r="E111">
            <v>1.6</v>
          </cell>
          <cell r="F111">
            <v>0</v>
          </cell>
          <cell r="G111">
            <v>0</v>
          </cell>
        </row>
        <row r="112">
          <cell r="A112" t="str">
            <v>MCELF9899</v>
          </cell>
          <cell r="B112">
            <v>36003</v>
          </cell>
          <cell r="C112" t="str">
            <v>RFD</v>
          </cell>
          <cell r="D112" t="str">
            <v>MADRAS CEMENT</v>
          </cell>
          <cell r="E112">
            <v>55</v>
          </cell>
          <cell r="F112">
            <v>3490</v>
          </cell>
          <cell r="G112">
            <v>191950</v>
          </cell>
        </row>
        <row r="113">
          <cell r="A113" t="str">
            <v>PCHPF9899</v>
          </cell>
          <cell r="B113">
            <v>36003</v>
          </cell>
          <cell r="C113" t="str">
            <v>RFD</v>
          </cell>
          <cell r="D113" t="str">
            <v>PUNJAB CHEMICALS</v>
          </cell>
          <cell r="E113">
            <v>3.5</v>
          </cell>
          <cell r="F113">
            <v>62800</v>
          </cell>
          <cell r="G113">
            <v>219800</v>
          </cell>
        </row>
        <row r="114">
          <cell r="A114" t="str">
            <v>ALFAF9899</v>
          </cell>
          <cell r="B114">
            <v>36010</v>
          </cell>
          <cell r="C114" t="str">
            <v>RFD</v>
          </cell>
          <cell r="D114" t="str">
            <v>ALFA LAVAL</v>
          </cell>
          <cell r="E114">
            <v>1</v>
          </cell>
          <cell r="F114">
            <v>262800</v>
          </cell>
          <cell r="G114">
            <v>262800</v>
          </cell>
        </row>
        <row r="115">
          <cell r="A115" t="str">
            <v>BAJTF9899</v>
          </cell>
          <cell r="B115">
            <v>36010</v>
          </cell>
          <cell r="C115" t="str">
            <v>RFD</v>
          </cell>
          <cell r="D115" t="str">
            <v>BAJAJ TEMPO</v>
          </cell>
          <cell r="E115">
            <v>1</v>
          </cell>
          <cell r="F115">
            <v>1367</v>
          </cell>
          <cell r="G115">
            <v>1367</v>
          </cell>
        </row>
        <row r="116">
          <cell r="A116" t="str">
            <v>BPLLF9899</v>
          </cell>
          <cell r="B116">
            <v>36010</v>
          </cell>
          <cell r="C116" t="str">
            <v>RFD</v>
          </cell>
          <cell r="D116" t="str">
            <v>BPL LIMITED</v>
          </cell>
          <cell r="E116">
            <v>3</v>
          </cell>
          <cell r="F116">
            <v>0</v>
          </cell>
          <cell r="G116">
            <v>0</v>
          </cell>
        </row>
        <row r="117">
          <cell r="A117" t="str">
            <v>GUESF9899</v>
          </cell>
          <cell r="B117">
            <v>36010</v>
          </cell>
          <cell r="C117" t="str">
            <v>RFD</v>
          </cell>
          <cell r="D117" t="str">
            <v xml:space="preserve">GKW </v>
          </cell>
          <cell r="E117">
            <v>0</v>
          </cell>
          <cell r="F117">
            <v>1389</v>
          </cell>
          <cell r="G117">
            <v>0</v>
          </cell>
        </row>
        <row r="118">
          <cell r="A118" t="str">
            <v>IPRIF9899</v>
          </cell>
          <cell r="B118">
            <v>36010</v>
          </cell>
          <cell r="C118" t="str">
            <v>RFD</v>
          </cell>
          <cell r="D118" t="str">
            <v>I P RINGS</v>
          </cell>
          <cell r="E118">
            <v>2</v>
          </cell>
          <cell r="F118">
            <v>319300</v>
          </cell>
          <cell r="G118">
            <v>638600</v>
          </cell>
        </row>
        <row r="119">
          <cell r="A119" t="str">
            <v>HCIGF9899</v>
          </cell>
          <cell r="B119">
            <v>36010</v>
          </cell>
          <cell r="C119" t="str">
            <v>RFD</v>
          </cell>
          <cell r="D119" t="str">
            <v>NOVARTIS</v>
          </cell>
          <cell r="E119">
            <v>4</v>
          </cell>
          <cell r="F119">
            <v>133250</v>
          </cell>
          <cell r="G119">
            <v>533000</v>
          </cell>
        </row>
        <row r="120">
          <cell r="A120" t="str">
            <v>PLLBF9899</v>
          </cell>
          <cell r="B120">
            <v>36010</v>
          </cell>
          <cell r="C120" t="str">
            <v>RFD</v>
          </cell>
          <cell r="D120" t="str">
            <v>PLASTIBELNDS INDIA</v>
          </cell>
          <cell r="E120">
            <v>1.4</v>
          </cell>
          <cell r="F120">
            <v>0</v>
          </cell>
          <cell r="G120">
            <v>0</v>
          </cell>
        </row>
        <row r="121">
          <cell r="A121" t="str">
            <v>SUFAF9899</v>
          </cell>
          <cell r="B121">
            <v>36010</v>
          </cell>
          <cell r="C121" t="str">
            <v>RFD</v>
          </cell>
          <cell r="D121" t="str">
            <v>SUNDARAM FASTENERS</v>
          </cell>
          <cell r="E121">
            <v>5</v>
          </cell>
          <cell r="F121">
            <v>84900</v>
          </cell>
          <cell r="G121">
            <v>424500</v>
          </cell>
        </row>
        <row r="122">
          <cell r="A122" t="str">
            <v>CHOTF9899</v>
          </cell>
          <cell r="B122">
            <v>36017</v>
          </cell>
          <cell r="C122" t="str">
            <v>RFD</v>
          </cell>
          <cell r="D122" t="str">
            <v>CHOKSI TUBE COMPANY LTD</v>
          </cell>
          <cell r="E122">
            <v>2.5</v>
          </cell>
          <cell r="F122">
            <v>0</v>
          </cell>
          <cell r="G122">
            <v>0</v>
          </cell>
        </row>
        <row r="123">
          <cell r="A123" t="str">
            <v>HIGEF9899</v>
          </cell>
          <cell r="B123">
            <v>36017</v>
          </cell>
          <cell r="C123" t="str">
            <v>RFD</v>
          </cell>
          <cell r="D123" t="str">
            <v>HI TECH GEARS LTD</v>
          </cell>
          <cell r="E123">
            <v>1.75</v>
          </cell>
          <cell r="F123">
            <v>0</v>
          </cell>
          <cell r="G123">
            <v>0</v>
          </cell>
        </row>
        <row r="124">
          <cell r="A124" t="str">
            <v>AHFOF9899</v>
          </cell>
          <cell r="B124">
            <v>36024</v>
          </cell>
          <cell r="C124" t="str">
            <v>RFD</v>
          </cell>
          <cell r="D124" t="str">
            <v>AHMEDNAGAR FORGING</v>
          </cell>
          <cell r="E124">
            <v>0</v>
          </cell>
          <cell r="F124">
            <v>300</v>
          </cell>
          <cell r="G124">
            <v>0</v>
          </cell>
        </row>
        <row r="125">
          <cell r="A125" t="str">
            <v>CYAGF9899</v>
          </cell>
          <cell r="B125">
            <v>36024</v>
          </cell>
          <cell r="C125" t="str">
            <v>RFD</v>
          </cell>
          <cell r="D125" t="str">
            <v>CYNAMIDE AGRO</v>
          </cell>
          <cell r="E125">
            <v>3</v>
          </cell>
          <cell r="F125">
            <v>170100</v>
          </cell>
          <cell r="G125">
            <v>510300</v>
          </cell>
        </row>
        <row r="126">
          <cell r="A126" t="str">
            <v>DATAF9899</v>
          </cell>
          <cell r="B126">
            <v>36024</v>
          </cell>
          <cell r="C126" t="str">
            <v>RFD</v>
          </cell>
          <cell r="D126" t="str">
            <v>DATAR SWITCHGEAR</v>
          </cell>
          <cell r="E126">
            <v>1</v>
          </cell>
          <cell r="F126">
            <v>311300</v>
          </cell>
          <cell r="G126">
            <v>311300</v>
          </cell>
        </row>
        <row r="127">
          <cell r="A127" t="str">
            <v>FLATF9899</v>
          </cell>
          <cell r="B127">
            <v>36024</v>
          </cell>
          <cell r="C127" t="str">
            <v>RFD</v>
          </cell>
          <cell r="D127" t="str">
            <v>FLAT PRODUCTS</v>
          </cell>
          <cell r="E127">
            <v>2.5</v>
          </cell>
          <cell r="F127">
            <v>222900</v>
          </cell>
          <cell r="G127">
            <v>557250</v>
          </cell>
        </row>
        <row r="128">
          <cell r="A128" t="str">
            <v>GUPRF9899</v>
          </cell>
          <cell r="B128">
            <v>36024</v>
          </cell>
          <cell r="C128" t="str">
            <v>RFD</v>
          </cell>
          <cell r="D128" t="str">
            <v>GUJARAT PROPACK</v>
          </cell>
          <cell r="E128">
            <v>1.2</v>
          </cell>
          <cell r="F128">
            <v>0</v>
          </cell>
          <cell r="G128">
            <v>0</v>
          </cell>
        </row>
        <row r="129">
          <cell r="A129" t="str">
            <v>HIPPF9899</v>
          </cell>
          <cell r="B129">
            <v>36024</v>
          </cell>
          <cell r="C129" t="str">
            <v>RFD</v>
          </cell>
          <cell r="D129" t="str">
            <v>HINDUSTAN POWER PLUS</v>
          </cell>
          <cell r="E129">
            <v>0</v>
          </cell>
          <cell r="F129">
            <v>895220</v>
          </cell>
          <cell r="G129">
            <v>0</v>
          </cell>
        </row>
        <row r="130">
          <cell r="A130" t="str">
            <v>JADYF9899</v>
          </cell>
          <cell r="B130">
            <v>36024</v>
          </cell>
          <cell r="C130" t="str">
            <v>RFD</v>
          </cell>
          <cell r="D130" t="str">
            <v>JAYSYNTH DYECHEM</v>
          </cell>
          <cell r="E130">
            <v>1.2</v>
          </cell>
          <cell r="F130">
            <v>0</v>
          </cell>
          <cell r="G130">
            <v>0</v>
          </cell>
        </row>
        <row r="131">
          <cell r="A131" t="str">
            <v>LUMAF9899</v>
          </cell>
          <cell r="B131">
            <v>36024</v>
          </cell>
          <cell r="C131" t="str">
            <v>RFD</v>
          </cell>
          <cell r="D131" t="str">
            <v>LUMAX INDUSTRIES</v>
          </cell>
          <cell r="E131">
            <v>2.2000000000000002</v>
          </cell>
          <cell r="F131">
            <v>185850</v>
          </cell>
          <cell r="G131">
            <v>408870.00000000006</v>
          </cell>
        </row>
        <row r="132">
          <cell r="A132" t="str">
            <v>PRAJF9899</v>
          </cell>
          <cell r="B132">
            <v>36024</v>
          </cell>
          <cell r="C132" t="str">
            <v>RFD</v>
          </cell>
          <cell r="D132" t="str">
            <v>PRAJ INDUSTRIES</v>
          </cell>
          <cell r="E132">
            <v>1.2</v>
          </cell>
          <cell r="F132">
            <v>148600</v>
          </cell>
          <cell r="G132">
            <v>178320</v>
          </cell>
        </row>
        <row r="133">
          <cell r="A133" t="str">
            <v>PRAEF9899</v>
          </cell>
          <cell r="B133">
            <v>36024</v>
          </cell>
          <cell r="C133" t="str">
            <v>RFD</v>
          </cell>
          <cell r="D133" t="str">
            <v>PREMIER AUTO ELECTRIC LTD</v>
          </cell>
          <cell r="E133">
            <v>1</v>
          </cell>
          <cell r="F133">
            <v>245200</v>
          </cell>
          <cell r="G133">
            <v>245200</v>
          </cell>
        </row>
        <row r="134">
          <cell r="A134" t="str">
            <v>RECKF9899</v>
          </cell>
          <cell r="B134">
            <v>36024</v>
          </cell>
          <cell r="C134" t="str">
            <v>RFD</v>
          </cell>
          <cell r="D134" t="str">
            <v>RECKITT &amp; COLEMANN</v>
          </cell>
          <cell r="E134">
            <v>1.8</v>
          </cell>
          <cell r="F134">
            <v>156550</v>
          </cell>
          <cell r="G134">
            <v>281790</v>
          </cell>
          <cell r="H134">
            <v>705310</v>
          </cell>
        </row>
        <row r="135">
          <cell r="A135" t="str">
            <v>SRRAF9899</v>
          </cell>
          <cell r="B135">
            <v>36024</v>
          </cell>
          <cell r="C135" t="str">
            <v>RFD</v>
          </cell>
          <cell r="D135" t="str">
            <v xml:space="preserve">SRI RAMAKRISHNA MILLS </v>
          </cell>
          <cell r="E135">
            <v>1</v>
          </cell>
          <cell r="F135">
            <v>61818</v>
          </cell>
          <cell r="G135">
            <v>61818</v>
          </cell>
        </row>
        <row r="136">
          <cell r="A136" t="str">
            <v>VIPIF9899</v>
          </cell>
          <cell r="B136">
            <v>36024</v>
          </cell>
          <cell r="C136" t="str">
            <v>RFD</v>
          </cell>
          <cell r="D136" t="str">
            <v>V I P INDUSTRIES</v>
          </cell>
          <cell r="E136">
            <v>2.5</v>
          </cell>
          <cell r="F136">
            <v>283700</v>
          </cell>
          <cell r="G136">
            <v>709250</v>
          </cell>
        </row>
        <row r="137">
          <cell r="A137" t="str">
            <v>WHELF9899</v>
          </cell>
          <cell r="B137">
            <v>36031</v>
          </cell>
          <cell r="C137" t="str">
            <v>RFD</v>
          </cell>
          <cell r="D137" t="str">
            <v>WHEELS INDUSTRIES</v>
          </cell>
          <cell r="E137">
            <v>2.5</v>
          </cell>
          <cell r="F137">
            <v>38850</v>
          </cell>
          <cell r="G137">
            <v>97125</v>
          </cell>
        </row>
        <row r="138">
          <cell r="A138" t="str">
            <v>CYNAF9899</v>
          </cell>
          <cell r="B138">
            <v>36024</v>
          </cell>
          <cell r="C138" t="str">
            <v>RFD</v>
          </cell>
          <cell r="D138" t="str">
            <v>WYETH LEDERLE LTD</v>
          </cell>
          <cell r="E138">
            <v>3.5</v>
          </cell>
          <cell r="F138">
            <v>170050</v>
          </cell>
          <cell r="G138">
            <v>595175</v>
          </cell>
        </row>
        <row r="139">
          <cell r="A139" t="str">
            <v>AUINF9899</v>
          </cell>
          <cell r="B139">
            <v>36031</v>
          </cell>
          <cell r="C139" t="str">
            <v>RFD</v>
          </cell>
          <cell r="D139" t="str">
            <v>AUTOLEC INDUSTRIES</v>
          </cell>
          <cell r="E139">
            <v>3.5</v>
          </cell>
          <cell r="F139">
            <v>0</v>
          </cell>
          <cell r="G139">
            <v>0</v>
          </cell>
        </row>
        <row r="140">
          <cell r="A140" t="str">
            <v>BHAHF9899</v>
          </cell>
          <cell r="B140">
            <v>36031</v>
          </cell>
          <cell r="C140" t="str">
            <v>RFD</v>
          </cell>
          <cell r="D140" t="str">
            <v>B H E L</v>
          </cell>
          <cell r="E140">
            <v>2.5</v>
          </cell>
          <cell r="F140">
            <v>2994300</v>
          </cell>
          <cell r="G140">
            <v>7485750</v>
          </cell>
        </row>
        <row r="141">
          <cell r="A141" t="str">
            <v>BHNMF9899</v>
          </cell>
          <cell r="B141">
            <v>36031</v>
          </cell>
          <cell r="C141" t="str">
            <v>RFD</v>
          </cell>
          <cell r="D141" t="str">
            <v xml:space="preserve">BHAGYANAGAR METALS </v>
          </cell>
          <cell r="E141">
            <v>1.6</v>
          </cell>
          <cell r="F141">
            <v>0</v>
          </cell>
          <cell r="G141">
            <v>0</v>
          </cell>
        </row>
        <row r="142">
          <cell r="A142" t="str">
            <v>BHAEF9899</v>
          </cell>
          <cell r="B142">
            <v>36031</v>
          </cell>
          <cell r="C142" t="str">
            <v>RFD</v>
          </cell>
          <cell r="D142" t="str">
            <v>BHARAT EARTH MOVERS LTD</v>
          </cell>
          <cell r="E142">
            <v>2</v>
          </cell>
          <cell r="F142">
            <v>200</v>
          </cell>
          <cell r="G142">
            <v>400</v>
          </cell>
        </row>
        <row r="143">
          <cell r="A143" t="str">
            <v>CHTEF9899</v>
          </cell>
          <cell r="B143">
            <v>36031</v>
          </cell>
          <cell r="C143" t="str">
            <v>RFD</v>
          </cell>
          <cell r="D143" t="str">
            <v>CHESLIND TEXTILES</v>
          </cell>
          <cell r="E143">
            <v>1</v>
          </cell>
          <cell r="F143">
            <v>0</v>
          </cell>
          <cell r="G143">
            <v>0</v>
          </cell>
        </row>
        <row r="144">
          <cell r="A144" t="str">
            <v>CTSAF9899</v>
          </cell>
          <cell r="B144">
            <v>36031</v>
          </cell>
          <cell r="C144" t="str">
            <v>RFD</v>
          </cell>
          <cell r="D144" t="str">
            <v>CYBERTECH SYSTEM</v>
          </cell>
          <cell r="E144">
            <v>2</v>
          </cell>
          <cell r="F144">
            <v>79500</v>
          </cell>
          <cell r="G144">
            <v>159000</v>
          </cell>
        </row>
        <row r="145">
          <cell r="A145" t="str">
            <v>GUGOF9899</v>
          </cell>
          <cell r="B145">
            <v>36031</v>
          </cell>
          <cell r="C145" t="str">
            <v>RFD</v>
          </cell>
          <cell r="D145" t="str">
            <v>GODREJ SOAPS</v>
          </cell>
          <cell r="E145">
            <v>1.3</v>
          </cell>
          <cell r="F145">
            <v>0</v>
          </cell>
          <cell r="G145">
            <v>0</v>
          </cell>
        </row>
        <row r="146">
          <cell r="A146" t="str">
            <v>IPETF9899</v>
          </cell>
          <cell r="B146">
            <v>36031</v>
          </cell>
          <cell r="C146" t="str">
            <v>RFD</v>
          </cell>
          <cell r="D146" t="str">
            <v>I P C L</v>
          </cell>
          <cell r="E146">
            <v>4</v>
          </cell>
          <cell r="F146">
            <v>2060</v>
          </cell>
          <cell r="G146">
            <v>8240</v>
          </cell>
        </row>
        <row r="147">
          <cell r="A147" t="str">
            <v>OILCF9899</v>
          </cell>
          <cell r="B147">
            <v>36031</v>
          </cell>
          <cell r="C147" t="str">
            <v>RFD</v>
          </cell>
          <cell r="D147" t="str">
            <v>OIL COUNTRY TUBULAR</v>
          </cell>
          <cell r="E147">
            <v>0</v>
          </cell>
          <cell r="F147">
            <v>2032600</v>
          </cell>
          <cell r="G147">
            <v>0</v>
          </cell>
        </row>
        <row r="148">
          <cell r="A148" t="str">
            <v>SCHIF9899</v>
          </cell>
          <cell r="B148">
            <v>36031</v>
          </cell>
          <cell r="C148" t="str">
            <v>RFD</v>
          </cell>
          <cell r="D148" t="str">
            <v xml:space="preserve">SUDARSHAN CHEMICALS </v>
          </cell>
          <cell r="E148">
            <v>3</v>
          </cell>
          <cell r="F148">
            <v>222675</v>
          </cell>
          <cell r="G148">
            <v>668025</v>
          </cell>
        </row>
        <row r="149">
          <cell r="A149" t="str">
            <v>SURTF9899</v>
          </cell>
          <cell r="B149">
            <v>36031</v>
          </cell>
          <cell r="C149" t="str">
            <v>RRD</v>
          </cell>
          <cell r="D149" t="str">
            <v>SURANA TELECOM</v>
          </cell>
          <cell r="E149">
            <v>1.2</v>
          </cell>
          <cell r="F149">
            <v>0</v>
          </cell>
          <cell r="G149">
            <v>0</v>
          </cell>
        </row>
        <row r="150">
          <cell r="A150" t="str">
            <v>THARF9899</v>
          </cell>
          <cell r="B150">
            <v>36031</v>
          </cell>
          <cell r="C150" t="str">
            <v>RFD</v>
          </cell>
          <cell r="D150" t="str">
            <v>THIRU AROORAN SUGARS LTD</v>
          </cell>
          <cell r="E150">
            <v>2.5</v>
          </cell>
          <cell r="F150">
            <v>0</v>
          </cell>
          <cell r="G150">
            <v>0</v>
          </cell>
        </row>
        <row r="151">
          <cell r="A151" t="str">
            <v>ULABF9899</v>
          </cell>
          <cell r="B151">
            <v>36031</v>
          </cell>
          <cell r="C151" t="str">
            <v>RFD</v>
          </cell>
          <cell r="D151" t="str">
            <v>UNICHEM LABORATORIES</v>
          </cell>
          <cell r="E151">
            <v>5</v>
          </cell>
          <cell r="F151">
            <v>67200</v>
          </cell>
          <cell r="G151">
            <v>336000</v>
          </cell>
        </row>
        <row r="152">
          <cell r="A152" t="str">
            <v>VSNLF9899</v>
          </cell>
          <cell r="B152">
            <v>36031</v>
          </cell>
          <cell r="C152" t="str">
            <v>RFD</v>
          </cell>
          <cell r="D152" t="str">
            <v>V S N L</v>
          </cell>
          <cell r="E152">
            <v>4</v>
          </cell>
          <cell r="F152">
            <v>100</v>
          </cell>
          <cell r="G152">
            <v>400</v>
          </cell>
        </row>
        <row r="153">
          <cell r="A153" t="str">
            <v>GILLF9899</v>
          </cell>
          <cell r="B153">
            <v>36035</v>
          </cell>
          <cell r="C153" t="str">
            <v>RFD</v>
          </cell>
          <cell r="D153" t="str">
            <v>GILLANDERS ARBUTHNOT</v>
          </cell>
          <cell r="E153">
            <v>5</v>
          </cell>
          <cell r="F153">
            <v>0</v>
          </cell>
          <cell r="G153">
            <v>0</v>
          </cell>
        </row>
        <row r="154">
          <cell r="A154" t="str">
            <v>VWSPF9899</v>
          </cell>
          <cell r="B154">
            <v>36038</v>
          </cell>
          <cell r="C154" t="str">
            <v>RFD</v>
          </cell>
          <cell r="D154" t="str">
            <v>VIKAS WSP</v>
          </cell>
          <cell r="E154">
            <v>4</v>
          </cell>
          <cell r="F154">
            <v>549400</v>
          </cell>
          <cell r="G154">
            <v>2197600</v>
          </cell>
        </row>
        <row r="155">
          <cell r="A155" t="str">
            <v>ABBOF9899</v>
          </cell>
          <cell r="B155">
            <v>36041</v>
          </cell>
          <cell r="C155" t="str">
            <v>RFD</v>
          </cell>
          <cell r="D155" t="str">
            <v>ABBOT LABORATORIES</v>
          </cell>
          <cell r="E155">
            <v>0</v>
          </cell>
          <cell r="F155">
            <v>92100</v>
          </cell>
          <cell r="G155">
            <v>0</v>
          </cell>
        </row>
        <row r="156">
          <cell r="A156" t="str">
            <v>SHREF9899</v>
          </cell>
          <cell r="B156">
            <v>36042</v>
          </cell>
          <cell r="C156" t="str">
            <v>RFD</v>
          </cell>
          <cell r="D156" t="str">
            <v>SHRENUJ &amp; CO.</v>
          </cell>
          <cell r="E156">
            <v>2</v>
          </cell>
          <cell r="F156">
            <v>0</v>
          </cell>
          <cell r="G156">
            <v>0</v>
          </cell>
        </row>
        <row r="157">
          <cell r="A157" t="str">
            <v>ASIHF9899</v>
          </cell>
          <cell r="B157">
            <v>36054</v>
          </cell>
          <cell r="C157" t="str">
            <v>RFD</v>
          </cell>
          <cell r="D157" t="str">
            <v>ASIAN HOTELS</v>
          </cell>
          <cell r="E157">
            <v>9</v>
          </cell>
          <cell r="F157">
            <v>0</v>
          </cell>
          <cell r="G157">
            <v>0</v>
          </cell>
        </row>
        <row r="158">
          <cell r="A158" t="str">
            <v>IHOTF9899</v>
          </cell>
          <cell r="B158">
            <v>36059</v>
          </cell>
          <cell r="C158" t="str">
            <v>RFD</v>
          </cell>
          <cell r="D158" t="str">
            <v>INDIAN HOTELS</v>
          </cell>
          <cell r="E158">
            <v>8.5</v>
          </cell>
          <cell r="F158">
            <v>0</v>
          </cell>
          <cell r="G158">
            <v>0</v>
          </cell>
        </row>
        <row r="159">
          <cell r="A159" t="str">
            <v>MAXXI9899</v>
          </cell>
          <cell r="B159">
            <v>36059</v>
          </cell>
          <cell r="C159" t="str">
            <v>RFD</v>
          </cell>
          <cell r="D159" t="str">
            <v>MAX INDIA</v>
          </cell>
          <cell r="E159">
            <v>2.25</v>
          </cell>
          <cell r="F159">
            <v>135</v>
          </cell>
          <cell r="G159">
            <v>303.75</v>
          </cell>
        </row>
        <row r="160">
          <cell r="A160" t="str">
            <v>SAINF9899</v>
          </cell>
          <cell r="B160">
            <v>36059</v>
          </cell>
          <cell r="C160" t="str">
            <v>RFD</v>
          </cell>
          <cell r="D160" t="str">
            <v>SALORA INTERNATIONAL</v>
          </cell>
          <cell r="E160">
            <v>1.5</v>
          </cell>
          <cell r="F160">
            <v>0</v>
          </cell>
          <cell r="G160">
            <v>0</v>
          </cell>
        </row>
        <row r="161">
          <cell r="A161" t="str">
            <v>THERF9899</v>
          </cell>
          <cell r="B161">
            <v>36060</v>
          </cell>
          <cell r="C161" t="str">
            <v>RFD</v>
          </cell>
          <cell r="D161" t="str">
            <v>THERMAX</v>
          </cell>
          <cell r="E161">
            <v>3.5</v>
          </cell>
          <cell r="F161">
            <v>0</v>
          </cell>
          <cell r="G161">
            <v>0</v>
          </cell>
        </row>
        <row r="162">
          <cell r="A162" t="str">
            <v>BHFOF9899</v>
          </cell>
          <cell r="B162">
            <v>36061</v>
          </cell>
          <cell r="C162" t="str">
            <v>RFD</v>
          </cell>
          <cell r="D162" t="str">
            <v>BHARAT FORGE</v>
          </cell>
          <cell r="E162">
            <v>4</v>
          </cell>
          <cell r="F162">
            <v>0</v>
          </cell>
          <cell r="G162">
            <v>0</v>
          </cell>
        </row>
        <row r="163">
          <cell r="A163" t="str">
            <v>EICHF9899</v>
          </cell>
          <cell r="B163">
            <v>36061</v>
          </cell>
          <cell r="C163" t="str">
            <v>RFD</v>
          </cell>
          <cell r="D163" t="str">
            <v>EICHER MOTORS</v>
          </cell>
          <cell r="E163">
            <v>1</v>
          </cell>
          <cell r="F163">
            <v>0</v>
          </cell>
          <cell r="G163">
            <v>0</v>
          </cell>
        </row>
        <row r="164">
          <cell r="A164" t="str">
            <v>BHARF9899</v>
          </cell>
          <cell r="B164">
            <v>36062</v>
          </cell>
          <cell r="C164" t="str">
            <v>RFD</v>
          </cell>
          <cell r="D164" t="str">
            <v>BHARAT BIJLEE</v>
          </cell>
          <cell r="E164">
            <v>10</v>
          </cell>
          <cell r="F164">
            <v>0</v>
          </cell>
          <cell r="G164">
            <v>0</v>
          </cell>
        </row>
        <row r="165">
          <cell r="A165" t="str">
            <v>DHARF9899</v>
          </cell>
          <cell r="B165">
            <v>36062</v>
          </cell>
          <cell r="C165" t="str">
            <v>RFD</v>
          </cell>
          <cell r="D165" t="str">
            <v>DHARAMSI MORARJI</v>
          </cell>
          <cell r="E165">
            <v>2.7</v>
          </cell>
          <cell r="F165">
            <v>0</v>
          </cell>
          <cell r="G165">
            <v>0</v>
          </cell>
        </row>
        <row r="166">
          <cell r="A166" t="str">
            <v>SUSPF9899</v>
          </cell>
          <cell r="B166">
            <v>36062</v>
          </cell>
          <cell r="C166" t="str">
            <v>RFD</v>
          </cell>
          <cell r="D166" t="str">
            <v>SUPER SPINNING</v>
          </cell>
          <cell r="E166">
            <v>3</v>
          </cell>
          <cell r="F166">
            <v>0</v>
          </cell>
          <cell r="G166">
            <v>0</v>
          </cell>
        </row>
        <row r="167">
          <cell r="A167" t="str">
            <v>IRESF9899</v>
          </cell>
          <cell r="B167">
            <v>36066</v>
          </cell>
          <cell r="C167" t="str">
            <v>RFD</v>
          </cell>
          <cell r="D167" t="str">
            <v>INDIAN RESORTS</v>
          </cell>
          <cell r="E167">
            <v>4</v>
          </cell>
          <cell r="F167">
            <v>0</v>
          </cell>
          <cell r="G167">
            <v>0</v>
          </cell>
        </row>
        <row r="168">
          <cell r="A168" t="str">
            <v>LGBAF9899</v>
          </cell>
          <cell r="B168">
            <v>36066</v>
          </cell>
          <cell r="C168" t="str">
            <v>RFD</v>
          </cell>
          <cell r="D168" t="str">
            <v>L G BALAKRISHNA</v>
          </cell>
          <cell r="E168">
            <v>2.25</v>
          </cell>
          <cell r="F168">
            <v>155643</v>
          </cell>
          <cell r="G168">
            <v>350196.75</v>
          </cell>
        </row>
        <row r="169">
          <cell r="A169" t="str">
            <v>VARPF9899</v>
          </cell>
          <cell r="B169">
            <v>36066</v>
          </cell>
          <cell r="C169" t="str">
            <v>RFD</v>
          </cell>
          <cell r="D169" t="str">
            <v>VARDHMAN POLYTEX</v>
          </cell>
          <cell r="E169">
            <v>4</v>
          </cell>
          <cell r="F169">
            <v>0</v>
          </cell>
          <cell r="G169">
            <v>0</v>
          </cell>
        </row>
        <row r="170">
          <cell r="A170" t="str">
            <v>CSGLF9899</v>
          </cell>
          <cell r="B170">
            <v>36068</v>
          </cell>
          <cell r="C170" t="str">
            <v>RFD</v>
          </cell>
          <cell r="D170" t="str">
            <v>CONTROL &amp; SWITCHGEAR</v>
          </cell>
          <cell r="E170">
            <v>1</v>
          </cell>
          <cell r="F170">
            <v>156300</v>
          </cell>
          <cell r="G170">
            <v>156300</v>
          </cell>
        </row>
        <row r="171">
          <cell r="A171" t="str">
            <v>COSFF9899</v>
          </cell>
          <cell r="B171">
            <v>36073</v>
          </cell>
          <cell r="C171" t="str">
            <v>RFD</v>
          </cell>
          <cell r="D171" t="str">
            <v>COSMO FILMS</v>
          </cell>
          <cell r="E171">
            <v>1</v>
          </cell>
          <cell r="F171">
            <v>0</v>
          </cell>
          <cell r="G171">
            <v>0</v>
          </cell>
        </row>
        <row r="172">
          <cell r="A172" t="str">
            <v>PSLHF9899</v>
          </cell>
          <cell r="B172">
            <v>36073</v>
          </cell>
          <cell r="C172" t="str">
            <v>RFD</v>
          </cell>
          <cell r="D172" t="str">
            <v>PSL HOLDINGS</v>
          </cell>
          <cell r="E172">
            <v>2.5</v>
          </cell>
          <cell r="F172">
            <v>0</v>
          </cell>
          <cell r="G172">
            <v>0</v>
          </cell>
        </row>
        <row r="173">
          <cell r="A173" t="str">
            <v>TTELF9899</v>
          </cell>
          <cell r="B173">
            <v>36073</v>
          </cell>
          <cell r="C173" t="str">
            <v>RFD</v>
          </cell>
          <cell r="D173" t="str">
            <v>TATA TELECOM</v>
          </cell>
          <cell r="E173">
            <v>1</v>
          </cell>
          <cell r="F173">
            <v>0</v>
          </cell>
          <cell r="G173">
            <v>0</v>
          </cell>
        </row>
        <row r="174">
          <cell r="A174" t="str">
            <v>RINDF9899</v>
          </cell>
          <cell r="B174">
            <v>36074</v>
          </cell>
          <cell r="C174" t="str">
            <v>RFD</v>
          </cell>
          <cell r="D174" t="str">
            <v>RELIANCE</v>
          </cell>
          <cell r="E174">
            <v>3.5</v>
          </cell>
          <cell r="F174">
            <v>0</v>
          </cell>
          <cell r="G174">
            <v>0</v>
          </cell>
        </row>
        <row r="175">
          <cell r="A175" t="str">
            <v>SOSTF9899</v>
          </cell>
          <cell r="B175">
            <v>36076</v>
          </cell>
          <cell r="C175" t="str">
            <v>RFD</v>
          </cell>
          <cell r="D175" t="str">
            <v>SONA STEERING</v>
          </cell>
          <cell r="E175">
            <v>1</v>
          </cell>
          <cell r="F175">
            <v>0</v>
          </cell>
          <cell r="G175">
            <v>0</v>
          </cell>
        </row>
        <row r="176">
          <cell r="A176" t="str">
            <v>INGEI9899</v>
          </cell>
          <cell r="B176">
            <v>36087</v>
          </cell>
          <cell r="C176" t="str">
            <v>RFD</v>
          </cell>
          <cell r="D176" t="str">
            <v xml:space="preserve">INGERSOLL RAND </v>
          </cell>
          <cell r="E176">
            <v>4</v>
          </cell>
          <cell r="F176">
            <v>200</v>
          </cell>
          <cell r="G176">
            <v>800</v>
          </cell>
        </row>
        <row r="177">
          <cell r="A177" t="str">
            <v>MRFLI9899</v>
          </cell>
          <cell r="B177">
            <v>36087</v>
          </cell>
          <cell r="C177" t="str">
            <v>RFD</v>
          </cell>
          <cell r="D177" t="str">
            <v>MRF LTD</v>
          </cell>
          <cell r="E177">
            <v>3</v>
          </cell>
          <cell r="F177">
            <v>39341</v>
          </cell>
          <cell r="G177">
            <v>118023</v>
          </cell>
        </row>
        <row r="178">
          <cell r="A178" t="str">
            <v>NESTL9899</v>
          </cell>
          <cell r="B178">
            <v>36087</v>
          </cell>
          <cell r="C178" t="str">
            <v>RFD</v>
          </cell>
          <cell r="D178" t="str">
            <v>NESTLE LTD</v>
          </cell>
          <cell r="E178">
            <v>2</v>
          </cell>
          <cell r="F178">
            <v>120300</v>
          </cell>
          <cell r="G178">
            <v>240600</v>
          </cell>
        </row>
        <row r="179">
          <cell r="A179" t="str">
            <v>SILTF9899</v>
          </cell>
          <cell r="B179">
            <v>36087</v>
          </cell>
          <cell r="C179" t="str">
            <v>RFD</v>
          </cell>
          <cell r="D179" t="str">
            <v>SILTAP CHEMICAL</v>
          </cell>
          <cell r="E179">
            <v>2</v>
          </cell>
          <cell r="F179">
            <v>189500</v>
          </cell>
          <cell r="G179">
            <v>379000</v>
          </cell>
        </row>
        <row r="180">
          <cell r="A180" t="str">
            <v>CASTI9899</v>
          </cell>
          <cell r="B180">
            <v>36094</v>
          </cell>
          <cell r="C180" t="str">
            <v>RFD</v>
          </cell>
          <cell r="D180" t="str">
            <v>CASTROL INDIA</v>
          </cell>
          <cell r="E180">
            <v>7</v>
          </cell>
          <cell r="F180">
            <v>1100</v>
          </cell>
          <cell r="G180">
            <v>7700</v>
          </cell>
        </row>
        <row r="181">
          <cell r="A181" t="str">
            <v>KLOCF9899</v>
          </cell>
          <cell r="B181">
            <v>36094</v>
          </cell>
          <cell r="C181" t="str">
            <v>RFD</v>
          </cell>
          <cell r="D181" t="str">
            <v>DGP WINDSOR INDIA LTD.</v>
          </cell>
          <cell r="E181">
            <v>1</v>
          </cell>
          <cell r="F181">
            <v>172900</v>
          </cell>
          <cell r="G181">
            <v>172900</v>
          </cell>
        </row>
        <row r="182">
          <cell r="A182" t="str">
            <v>KSBPI9899</v>
          </cell>
          <cell r="B182">
            <v>36094</v>
          </cell>
          <cell r="C182" t="str">
            <v>RFD</v>
          </cell>
          <cell r="D182" t="str">
            <v>KSB PUMPS</v>
          </cell>
          <cell r="E182">
            <v>1</v>
          </cell>
          <cell r="F182">
            <v>235500</v>
          </cell>
          <cell r="G182">
            <v>235500</v>
          </cell>
        </row>
        <row r="183">
          <cell r="A183" t="str">
            <v>SOFTF9899</v>
          </cell>
          <cell r="B183">
            <v>36094</v>
          </cell>
          <cell r="C183" t="str">
            <v>RFD</v>
          </cell>
          <cell r="D183" t="str">
            <v>SOFTWARE SOLUTIONS</v>
          </cell>
          <cell r="E183">
            <v>3.5</v>
          </cell>
          <cell r="F183">
            <v>253200</v>
          </cell>
          <cell r="G183">
            <v>886200</v>
          </cell>
        </row>
        <row r="184">
          <cell r="A184" t="str">
            <v>VXLIF9899</v>
          </cell>
          <cell r="B184">
            <v>36101</v>
          </cell>
          <cell r="C184" t="str">
            <v>RFD</v>
          </cell>
          <cell r="D184" t="str">
            <v>BIRLA VXL</v>
          </cell>
          <cell r="E184">
            <v>1</v>
          </cell>
          <cell r="F184">
            <v>100</v>
          </cell>
          <cell r="G184">
            <v>100</v>
          </cell>
        </row>
        <row r="185">
          <cell r="A185" t="str">
            <v>INFSI9899</v>
          </cell>
          <cell r="B185">
            <v>36101</v>
          </cell>
          <cell r="C185" t="str">
            <v>RFD</v>
          </cell>
          <cell r="D185" t="str">
            <v>INFOSYS TECHNOLOGIES</v>
          </cell>
          <cell r="E185">
            <v>2.5</v>
          </cell>
          <cell r="F185">
            <v>327400</v>
          </cell>
          <cell r="G185">
            <v>818500</v>
          </cell>
        </row>
        <row r="186">
          <cell r="A186" t="str">
            <v>CHECF9899</v>
          </cell>
          <cell r="B186">
            <v>36104</v>
          </cell>
          <cell r="C186" t="str">
            <v>RFD</v>
          </cell>
          <cell r="D186" t="str">
            <v>CHETTINAD CEMENT</v>
          </cell>
          <cell r="E186">
            <v>3.5</v>
          </cell>
          <cell r="F186">
            <v>0</v>
          </cell>
          <cell r="G186">
            <v>0</v>
          </cell>
        </row>
        <row r="187">
          <cell r="A187" t="str">
            <v>ESSPI9899</v>
          </cell>
          <cell r="B187">
            <v>36108</v>
          </cell>
          <cell r="C187" t="str">
            <v>RFD</v>
          </cell>
          <cell r="D187" t="str">
            <v>ESSEL PACKAGING</v>
          </cell>
          <cell r="E187">
            <v>2</v>
          </cell>
          <cell r="F187">
            <v>309676</v>
          </cell>
          <cell r="G187">
            <v>619352</v>
          </cell>
        </row>
        <row r="188">
          <cell r="A188" t="str">
            <v>MARCI9899</v>
          </cell>
          <cell r="B188">
            <v>36115</v>
          </cell>
          <cell r="C188" t="str">
            <v>RFD</v>
          </cell>
          <cell r="D188" t="str">
            <v>MARICO INDUSTRIES</v>
          </cell>
          <cell r="E188">
            <v>3.5</v>
          </cell>
          <cell r="F188">
            <v>334800</v>
          </cell>
          <cell r="G188">
            <v>1171800</v>
          </cell>
        </row>
        <row r="189">
          <cell r="A189" t="str">
            <v>PEGLF9899</v>
          </cell>
          <cell r="B189">
            <v>36122</v>
          </cell>
          <cell r="C189" t="str">
            <v>RFD</v>
          </cell>
          <cell r="D189" t="str">
            <v>PEARL GLOBAL</v>
          </cell>
          <cell r="E189">
            <v>2.5</v>
          </cell>
          <cell r="F189">
            <v>252400</v>
          </cell>
          <cell r="G189">
            <v>631000</v>
          </cell>
        </row>
        <row r="190">
          <cell r="A190" t="str">
            <v>ZEETF9899</v>
          </cell>
          <cell r="B190">
            <v>36122</v>
          </cell>
          <cell r="C190" t="str">
            <v>RFD</v>
          </cell>
          <cell r="D190" t="str">
            <v>ZEE TELEFILMS LTD</v>
          </cell>
          <cell r="E190">
            <v>0</v>
          </cell>
          <cell r="F190">
            <v>616450</v>
          </cell>
          <cell r="G190">
            <v>0</v>
          </cell>
        </row>
        <row r="191">
          <cell r="A191" t="str">
            <v>KECIF9899</v>
          </cell>
          <cell r="B191">
            <v>36129</v>
          </cell>
          <cell r="C191" t="str">
            <v>RFD</v>
          </cell>
          <cell r="D191" t="str">
            <v>KEC INTERNATIONAL</v>
          </cell>
          <cell r="E191">
            <v>3.2</v>
          </cell>
          <cell r="F191">
            <v>274</v>
          </cell>
          <cell r="G191">
            <v>876.80000000000007</v>
          </cell>
        </row>
        <row r="192">
          <cell r="A192" t="str">
            <v>NIITF9899</v>
          </cell>
          <cell r="B192">
            <v>36136</v>
          </cell>
          <cell r="C192" t="str">
            <v>RFD</v>
          </cell>
          <cell r="D192" t="str">
            <v>NIIT</v>
          </cell>
          <cell r="E192">
            <v>3.75</v>
          </cell>
          <cell r="F192">
            <v>96200</v>
          </cell>
          <cell r="G192">
            <v>360750</v>
          </cell>
        </row>
        <row r="193">
          <cell r="A193" t="str">
            <v>WIDII9899</v>
          </cell>
          <cell r="B193">
            <v>36150</v>
          </cell>
          <cell r="C193" t="str">
            <v>RFD</v>
          </cell>
          <cell r="D193" t="str">
            <v>WIDIA INDIA</v>
          </cell>
          <cell r="E193">
            <v>20</v>
          </cell>
          <cell r="F193">
            <v>15140</v>
          </cell>
          <cell r="G193">
            <v>302800</v>
          </cell>
        </row>
        <row r="194">
          <cell r="A194" t="str">
            <v>AUTAF9899</v>
          </cell>
          <cell r="B194">
            <v>36178</v>
          </cell>
          <cell r="C194" t="str">
            <v>RFD</v>
          </cell>
          <cell r="D194" t="str">
            <v>AUTOMOTIVE AXLES</v>
          </cell>
          <cell r="E194">
            <v>1</v>
          </cell>
          <cell r="F194">
            <v>445000</v>
          </cell>
          <cell r="G194">
            <v>445000</v>
          </cell>
        </row>
        <row r="195">
          <cell r="A195" t="str">
            <v>CASTL9899</v>
          </cell>
          <cell r="B195">
            <v>36192</v>
          </cell>
          <cell r="C195" t="str">
            <v>RFD</v>
          </cell>
          <cell r="D195" t="str">
            <v>CASTROL INDIA</v>
          </cell>
          <cell r="E195">
            <v>2</v>
          </cell>
          <cell r="F195">
            <v>1100</v>
          </cell>
          <cell r="G195">
            <v>2200</v>
          </cell>
        </row>
        <row r="196">
          <cell r="A196" t="str">
            <v>STCHF9899</v>
          </cell>
          <cell r="B196">
            <v>36199</v>
          </cell>
          <cell r="C196" t="str">
            <v>RFD</v>
          </cell>
          <cell r="D196" t="str">
            <v>HINDLEVER CHEM</v>
          </cell>
          <cell r="E196">
            <v>13.5</v>
          </cell>
          <cell r="F196">
            <v>245824</v>
          </cell>
          <cell r="G196">
            <v>3318624</v>
          </cell>
        </row>
        <row r="197">
          <cell r="A197" t="str">
            <v>CCOII9899</v>
          </cell>
          <cell r="B197">
            <v>36199</v>
          </cell>
          <cell r="C197" t="str">
            <v>RFD</v>
          </cell>
          <cell r="D197" t="str">
            <v>CONTAINER CORPORATION</v>
          </cell>
          <cell r="E197">
            <v>2</v>
          </cell>
          <cell r="F197">
            <v>1836500</v>
          </cell>
          <cell r="G197">
            <v>3673000</v>
          </cell>
        </row>
        <row r="198">
          <cell r="A198" t="str">
            <v>MRFLL9899</v>
          </cell>
          <cell r="B198">
            <v>36206</v>
          </cell>
          <cell r="C198" t="str">
            <v>RFD</v>
          </cell>
          <cell r="D198" t="str">
            <v>MRF LTD</v>
          </cell>
          <cell r="E198">
            <v>9</v>
          </cell>
          <cell r="F198">
            <v>39341</v>
          </cell>
          <cell r="G198">
            <v>354069</v>
          </cell>
        </row>
        <row r="199">
          <cell r="A199" t="str">
            <v>RECKI9899</v>
          </cell>
          <cell r="B199">
            <v>36227</v>
          </cell>
          <cell r="C199" t="str">
            <v>RFD</v>
          </cell>
          <cell r="D199" t="str">
            <v>RECKITT &amp; COLEMANN</v>
          </cell>
          <cell r="E199">
            <v>3.95</v>
          </cell>
          <cell r="F199">
            <v>168550</v>
          </cell>
          <cell r="G199">
            <v>665772.5</v>
          </cell>
        </row>
        <row r="200">
          <cell r="A200" t="str">
            <v>BURWF9899</v>
          </cell>
          <cell r="B200">
            <v>36234</v>
          </cell>
          <cell r="C200" t="str">
            <v>RFD</v>
          </cell>
          <cell r="D200" t="str">
            <v>BURROUGHS WELLCOME</v>
          </cell>
          <cell r="E200">
            <v>5</v>
          </cell>
          <cell r="F200">
            <v>336309</v>
          </cell>
          <cell r="G200">
            <v>1681545</v>
          </cell>
        </row>
        <row r="201">
          <cell r="A201" t="str">
            <v>EMERI9899</v>
          </cell>
          <cell r="B201">
            <v>36234</v>
          </cell>
          <cell r="C201" t="str">
            <v>RFD</v>
          </cell>
          <cell r="D201" t="str">
            <v>E MERCK</v>
          </cell>
          <cell r="E201">
            <v>3.7</v>
          </cell>
          <cell r="F201">
            <v>239950</v>
          </cell>
          <cell r="G201">
            <v>887815</v>
          </cell>
        </row>
        <row r="202">
          <cell r="A202" t="str">
            <v>FOSEI9899</v>
          </cell>
          <cell r="B202">
            <v>36234</v>
          </cell>
          <cell r="C202" t="str">
            <v>RFD</v>
          </cell>
          <cell r="D202" t="str">
            <v>FOSECO IND</v>
          </cell>
          <cell r="E202">
            <v>4.3</v>
          </cell>
          <cell r="F202">
            <v>239700</v>
          </cell>
          <cell r="G202">
            <v>1030710</v>
          </cell>
        </row>
        <row r="203">
          <cell r="A203" t="str">
            <v>GLAXF9899</v>
          </cell>
          <cell r="B203">
            <v>36234</v>
          </cell>
          <cell r="C203" t="str">
            <v>RFD</v>
          </cell>
          <cell r="D203" t="str">
            <v>GLAXO INDUSTRIES</v>
          </cell>
          <cell r="E203">
            <v>5</v>
          </cell>
          <cell r="F203">
            <v>210350</v>
          </cell>
          <cell r="G203">
            <v>1051750</v>
          </cell>
        </row>
        <row r="204">
          <cell r="A204" t="str">
            <v>ALFAI9899</v>
          </cell>
          <cell r="B204">
            <v>36241</v>
          </cell>
          <cell r="C204" t="str">
            <v>RFD</v>
          </cell>
          <cell r="D204" t="str">
            <v>ALFA LAVAL</v>
          </cell>
          <cell r="E204">
            <v>1.2</v>
          </cell>
          <cell r="F204">
            <v>268750</v>
          </cell>
          <cell r="G204">
            <v>322500</v>
          </cell>
        </row>
        <row r="205">
          <cell r="A205" t="str">
            <v>MADUI9899</v>
          </cell>
          <cell r="B205">
            <v>36241</v>
          </cell>
          <cell r="C205" t="str">
            <v>RFD</v>
          </cell>
          <cell r="D205" t="str">
            <v>COATES VIYELLA</v>
          </cell>
          <cell r="E205">
            <v>1.75</v>
          </cell>
          <cell r="F205">
            <v>121700</v>
          </cell>
          <cell r="G205">
            <v>212975</v>
          </cell>
        </row>
        <row r="206">
          <cell r="A206" t="str">
            <v>NESTP9899</v>
          </cell>
          <cell r="B206">
            <v>36241</v>
          </cell>
          <cell r="C206" t="str">
            <v>RFD</v>
          </cell>
          <cell r="D206" t="str">
            <v>NESTLE LTD</v>
          </cell>
          <cell r="E206">
            <v>2</v>
          </cell>
          <cell r="F206">
            <v>78500</v>
          </cell>
          <cell r="G206">
            <v>157000</v>
          </cell>
        </row>
        <row r="207">
          <cell r="A207" t="str">
            <v>VWSPI9899</v>
          </cell>
          <cell r="B207">
            <v>36241</v>
          </cell>
          <cell r="C207" t="str">
            <v>RFD</v>
          </cell>
          <cell r="D207" t="str">
            <v>VIKAS WSP</v>
          </cell>
          <cell r="E207">
            <v>2.5</v>
          </cell>
          <cell r="F207">
            <v>222200</v>
          </cell>
          <cell r="G207">
            <v>555500</v>
          </cell>
        </row>
        <row r="208">
          <cell r="A208" t="str">
            <v>HOSCI9899</v>
          </cell>
          <cell r="B208">
            <v>36199</v>
          </cell>
          <cell r="C208" t="str">
            <v>RFD</v>
          </cell>
          <cell r="D208" t="str">
            <v>AGREVO INDIA</v>
          </cell>
          <cell r="E208">
            <v>3.5</v>
          </cell>
          <cell r="F208">
            <v>201000</v>
          </cell>
          <cell r="G208">
            <v>703500</v>
          </cell>
        </row>
        <row r="209">
          <cell r="A209" t="str">
            <v>TINVL9899</v>
          </cell>
          <cell r="B209">
            <v>36206</v>
          </cell>
          <cell r="C209" t="str">
            <v>RFD</v>
          </cell>
          <cell r="D209" t="str">
            <v>TUBE INVESTMENTS</v>
          </cell>
          <cell r="E209">
            <v>1</v>
          </cell>
          <cell r="F209">
            <v>0</v>
          </cell>
          <cell r="G209">
            <v>0</v>
          </cell>
        </row>
        <row r="210">
          <cell r="A210" t="str">
            <v>PSLHL9899</v>
          </cell>
          <cell r="B210">
            <v>36165</v>
          </cell>
          <cell r="C210" t="str">
            <v>RFD</v>
          </cell>
          <cell r="D210" t="str">
            <v>PSL HOLDINGS</v>
          </cell>
          <cell r="E210">
            <v>1</v>
          </cell>
          <cell r="F210">
            <v>0</v>
          </cell>
          <cell r="G210">
            <v>0</v>
          </cell>
        </row>
        <row r="211">
          <cell r="A211" t="str">
            <v>BATAF9899</v>
          </cell>
          <cell r="B211">
            <v>36249</v>
          </cell>
          <cell r="C211" t="str">
            <v>RFD</v>
          </cell>
          <cell r="D211" t="str">
            <v>BATA INDIA</v>
          </cell>
          <cell r="E211">
            <v>0.85</v>
          </cell>
          <cell r="F211">
            <v>728400</v>
          </cell>
          <cell r="G211">
            <v>619140</v>
          </cell>
        </row>
        <row r="212">
          <cell r="A212" t="str">
            <v>SANAI9899</v>
          </cell>
          <cell r="B212">
            <v>36249</v>
          </cell>
          <cell r="C212" t="str">
            <v>RFD</v>
          </cell>
          <cell r="D212" t="str">
            <v>SANDVIK ASIA</v>
          </cell>
          <cell r="E212">
            <v>1</v>
          </cell>
          <cell r="F212">
            <v>70</v>
          </cell>
          <cell r="G212">
            <v>70</v>
          </cell>
        </row>
        <row r="233">
          <cell r="G233" t="str">
            <v>Accrual pulled down by 49200 on 21.02.97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RD8"/>
      <sheetName val="XL4Poppi"/>
      <sheetName val="Cong_x0000_cu dung cu"/>
      <sheetName val="Gia FL"/>
      <sheetName val="Cheet4"/>
      <sheetName val="K2%1 AC"/>
      <sheetName val="K253_x0000_Subbase"/>
      <sheetName val="K260 K)8"/>
      <sheetName val="K261 K9("/>
      <sheetName val="K261_x0000_Base"/>
      <sheetName val="T.Ho`-T3"/>
      <sheetName val="HelpMe"/>
      <sheetName val="Recon"/>
      <sheetName val="Cash deposit details"/>
      <sheetName val="KHOANLUC"/>
      <sheetName val="Cong?cu dung cu"/>
      <sheetName val="K253?Subbase"/>
      <sheetName val="K261?Base"/>
      <sheetName val="gVL"/>
      <sheetName val="TB MAR11"/>
      <sheetName val="Projectwise"/>
      <sheetName val="chiet tinh"/>
      <sheetName val="daywork- Tham khao"/>
      <sheetName val="PEDES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/>
      <sheetData sheetId="148"/>
      <sheetData sheetId="14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daywork- Tham khao"/>
      <sheetName val="NC"/>
      <sheetName val="合成単価作成・-BLDG"/>
      <sheetName val="Sheet1"/>
      <sheetName val="PEDESB"/>
      <sheetName val="MTL$-INTER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2"/>
      <sheetName val="Schedules 1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BS &amp; PL"/>
      <sheetName val="Schedules"/>
      <sheetName val="HFC TRIAL BALANCE"/>
      <sheetName val="Adju groupings"/>
      <sheetName val="RPT (2)"/>
      <sheetName val="RPT"/>
      <sheetName val="RPT-F"/>
      <sheetName val="合成単価作成__BLDG"/>
      <sheetName val="合成単価作成・-BLDG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Reporting Format"/>
      <sheetName val="schedule reporting"/>
      <sheetName val="scheduled 01"/>
      <sheetName val="Grouping"/>
      <sheetName val="TB"/>
      <sheetName val="Sheet2"/>
      <sheetName val="Sheet3"/>
      <sheetName val="SWARAJ TB"/>
      <sheetName val="5paisa TB"/>
      <sheetName val="schedule"/>
      <sheetName val="Sign BS"/>
      <sheetName val="Sign P &amp; L"/>
      <sheetName val="working"/>
      <sheetName val="schedule 01"/>
      <sheetName val="Result Format"/>
      <sheetName val="Q4 Fy 16 vs Q3 Fy 16"/>
      <sheetName val="Q4 Fy 16 vs Q4 Fy 15"/>
      <sheetName val="Yr Ended FY16 Vs Yr ended Fy15"/>
      <sheetName val="Q4 vs Q3 15"/>
      <sheetName val="Q4 15 to Q4 14"/>
      <sheetName val="Breadown-Nop"/>
      <sheetName val="tygia"/>
      <sheetName val="CPVUA"/>
      <sheetName val="1260"/>
      <sheetName val="ct"/>
      <sheetName val="000000000000"/>
      <sheetName val="100000000000"/>
      <sheetName val="200000000000"/>
      <sheetName val="XL4Poppy"/>
      <sheetName val="Breadown_Nop"/>
      <sheetName val="仮設"/>
      <sheetName val="共機J"/>
      <sheetName val="共機計算"/>
      <sheetName val="共機輸送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ain"/>
      <sheetName val="StatewiseStampDutyTurnover"/>
      <sheetName val="Turnover Tally with Adjustments"/>
      <sheetName val="State Wise Payment Tally"/>
      <sheetName val="MH-DL-GJ-HR-KR-TN-TL-WB"/>
      <sheetName val="Branch DD Payment"/>
    </sheetNames>
    <sheetDataSet>
      <sheetData sheetId="0">
        <row r="4">
          <cell r="A4" t="str">
            <v>A One Enterprises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A6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PEDESB"/>
      <sheetName val="[tkkt-Člň8Ĝ1ĥgĒ2ŏxŬsĲCTHTchưa T"/>
      <sheetName val="000000"/>
      <sheetName val="Sheet3"/>
      <sheetName val="CN200䀴_x0004__x0001__x0000_켁䀸邀"/>
      <sheetName val="CN200䀴_x0004__x0001__x0000_켁Ï䀸邀‚"/>
      <sheetName val="Software"/>
      <sheetName val="Header"/>
      <sheetName val="Data"/>
      <sheetName val="General"/>
      <sheetName val="PriceList"/>
      <sheetName val="Data2"/>
      <sheetName val="Revisions"/>
      <sheetName val="Hardware"/>
      <sheetName val="SVC_table"/>
      <sheetName val="Service"/>
      <sheetName val="CN200䀴_x0004__x0001__x0000_켁Ï䀸邀"/>
      <sheetName val="[tkktČlň8Ĝ1ĥgĒ2ŏxŬsĲCTHTchưa T"/>
      <sheetName val="[tkkt,Člň8Ĝ1ĥgĒ2ŏxŬsĲCTHTchưa T"/>
      <sheetName val="CN200䀴_x0004__x0001_?켁䀸邀"/>
      <sheetName val="CN200䀴_x0004__x0001_?켁Ï䀸邀‚"/>
      <sheetName val="CN200䀴_x0004__x0001_?켁Ï䀸邀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[tkkt-Člň8Ĝ1ĥgĒ2ŏxŬsĲCTHTchưa_T"/>
      <sheetName val="CN200䀴켁䀸邀"/>
      <sheetName val="CN200䀴켁Ï䀸邀‚"/>
      <sheetName val="[tkkt,Člň8Ĝ1ĥgĒ2ŏxŬsĲCTHTchưa_T"/>
      <sheetName val="CN200䀴켁Ï䀸邀"/>
      <sheetName val="CN200䀴?켁䀸邀"/>
      <sheetName val="CN200䀴?켁Ï䀸邀‚"/>
      <sheetName val="CN200䀴?켁Ï䀸邀"/>
      <sheetName val="_tkkt-Člň8Ĝ1ĥgĒ2ŏxŬsĲCTHTchưa T"/>
      <sheetName val="CN200䀴_x0004__x0001_"/>
      <sheetName val="_tkktČlň8Ĝ1ĥgĒ2ŏxŬsĲCTHTchưa T"/>
      <sheetName val="_tkkt,Člň8Ĝ1ĥgĒ2ŏxŬsĲCTHTchưa T"/>
      <sheetName val="CN200䀴_x0004__x0001__켁䀸邀"/>
      <sheetName val="CN200䀴_x0004__x0001__켁Ï䀸邀‚"/>
      <sheetName val="CN200䀴_x0004__x0001__켁Ï䀸邀"/>
      <sheetName val="_tkkt-Člň8Ĝ1ĥgĒ2ŏxŬsĲCTHTchưa_T"/>
      <sheetName val="_tkkt,Člň8Ĝ1ĥgĒ2ŏxŬsĲCTHTchưa_T"/>
      <sheetName val="CN200䀴_켁䀸邀"/>
      <sheetName val="CN200䀴_켁Ï䀸邀‚"/>
      <sheetName val="CN200䀴_켁Ï䀸邀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MAT"/>
      <sheetName val="36(1)VIIa"/>
      <sheetName val="Prices"/>
      <sheetName val="Returns"/>
      <sheetName val="Sheet1"/>
      <sheetName val="PEDESB"/>
      <sheetName val="gVL"/>
      <sheetName val="MTO REV.0"/>
      <sheetName val="A6"/>
      <sheetName val="合成単価作成・-BLDG"/>
    </sheetNames>
    <sheetDataSet>
      <sheetData sheetId="0" refreshError="1">
        <row r="1">
          <cell r="A1" t="str">
            <v>ING Bank NV</v>
          </cell>
          <cell r="G1" t="str">
            <v>Assessment year</v>
          </cell>
          <cell r="J1" t="str">
            <v>:</v>
          </cell>
          <cell r="K1" t="str">
            <v>1999-2000</v>
          </cell>
        </row>
        <row r="2">
          <cell r="A2" t="str">
            <v>73 Hoechst House</v>
          </cell>
          <cell r="G2" t="str">
            <v>Previous year</v>
          </cell>
          <cell r="J2" t="str">
            <v>:</v>
          </cell>
          <cell r="K2" t="str">
            <v>March 31, 1999</v>
          </cell>
        </row>
        <row r="3">
          <cell r="A3" t="str">
            <v>Nariman Point</v>
          </cell>
          <cell r="G3" t="str">
            <v>PAN</v>
          </cell>
          <cell r="J3" t="str">
            <v>:</v>
          </cell>
          <cell r="K3" t="str">
            <v>AAACI3489C</v>
          </cell>
        </row>
        <row r="4">
          <cell r="A4" t="str">
            <v>Mumbai 400 021</v>
          </cell>
          <cell r="G4" t="str">
            <v>Status</v>
          </cell>
          <cell r="J4" t="str">
            <v>:</v>
          </cell>
          <cell r="K4" t="str">
            <v>Foreign company</v>
          </cell>
        </row>
        <row r="7">
          <cell r="A7" t="str">
            <v>STATEMENT SHOWING COMPUTATION OF INCOME FROM BUSINESS AND PROFESSION</v>
          </cell>
        </row>
        <row r="9">
          <cell r="A9" t="str">
            <v>PARTICULARS</v>
          </cell>
          <cell r="E9" t="str">
            <v>NOTES</v>
          </cell>
          <cell r="H9" t="str">
            <v>RS</v>
          </cell>
          <cell r="K9" t="str">
            <v>RS</v>
          </cell>
        </row>
        <row r="11">
          <cell r="A11" t="str">
            <v>Profit/(loss) as per profit and loss account</v>
          </cell>
          <cell r="K11">
            <v>2153000</v>
          </cell>
        </row>
        <row r="13">
          <cell r="A13" t="str">
            <v>Add:</v>
          </cell>
          <cell r="B13" t="str">
            <v>Provisions for</v>
          </cell>
        </row>
        <row r="15">
          <cell r="B15" t="str">
            <v>-</v>
          </cell>
          <cell r="C15" t="str">
            <v>Income-tax</v>
          </cell>
          <cell r="H15">
            <v>41600000</v>
          </cell>
        </row>
        <row r="16">
          <cell r="B16" t="str">
            <v>-</v>
          </cell>
          <cell r="C16" t="str">
            <v>Wealth-tax</v>
          </cell>
          <cell r="H16">
            <v>110000</v>
          </cell>
        </row>
        <row r="17">
          <cell r="B17" t="str">
            <v>-</v>
          </cell>
          <cell r="C17" t="str">
            <v>Interest-tax</v>
          </cell>
          <cell r="H17">
            <v>7030000</v>
          </cell>
        </row>
        <row r="18">
          <cell r="B18" t="str">
            <v>-</v>
          </cell>
          <cell r="C18" t="str">
            <v>Doubtful debts</v>
          </cell>
          <cell r="H18">
            <v>20569000</v>
          </cell>
          <cell r="K18">
            <v>69309000</v>
          </cell>
        </row>
        <row r="20">
          <cell r="K20">
            <v>71462000</v>
          </cell>
        </row>
        <row r="22">
          <cell r="A22" t="str">
            <v>Less:</v>
          </cell>
          <cell r="B22" t="str">
            <v>Interest on tax-free bonds exempt under section 10(15) of the Act</v>
          </cell>
          <cell r="H22">
            <v>-4066027</v>
          </cell>
        </row>
        <row r="24">
          <cell r="B24" t="str">
            <v>Profit on sale of Fixed Assets</v>
          </cell>
          <cell r="H24">
            <v>-102185</v>
          </cell>
          <cell r="K24">
            <v>-4168212</v>
          </cell>
        </row>
        <row r="26">
          <cell r="K26">
            <v>67293788</v>
          </cell>
        </row>
        <row r="28">
          <cell r="A28" t="str">
            <v>Add:</v>
          </cell>
          <cell r="B28" t="str">
            <v>Items disallowable under the Income-tax Act, 1961</v>
          </cell>
        </row>
        <row r="30">
          <cell r="B30" t="str">
            <v xml:space="preserve">Head office expenses debited to profit and loss account </v>
          </cell>
          <cell r="H30">
            <v>75997693</v>
          </cell>
        </row>
        <row r="32">
          <cell r="B32" t="str">
            <v>Book depreciation</v>
          </cell>
          <cell r="H32">
            <v>21953000</v>
          </cell>
        </row>
        <row r="34">
          <cell r="B34" t="str">
            <v>Donations</v>
          </cell>
          <cell r="H34">
            <v>125200</v>
          </cell>
          <cell r="K34">
            <v>98075893</v>
          </cell>
        </row>
        <row r="36">
          <cell r="K36">
            <v>165369681</v>
          </cell>
        </row>
        <row r="38">
          <cell r="A38" t="str">
            <v>Less:</v>
          </cell>
          <cell r="B38" t="str">
            <v>Items allowable under the Income-tax Act, 1961</v>
          </cell>
        </row>
        <row r="40">
          <cell r="B40" t="str">
            <v>Interest tax payable</v>
          </cell>
          <cell r="E40">
            <v>1</v>
          </cell>
          <cell r="H40">
            <v>-6993970</v>
          </cell>
        </row>
        <row r="42">
          <cell r="B42" t="str">
            <v>Revenue expenses capitalised in the books of accounts</v>
          </cell>
          <cell r="E42">
            <v>2</v>
          </cell>
          <cell r="H42">
            <v>-6175105</v>
          </cell>
        </row>
        <row r="44">
          <cell r="B44" t="str">
            <v>DIRECT EXPENSES INCURRED BY THE HEAD OFFICE</v>
          </cell>
        </row>
        <row r="46">
          <cell r="B46" t="str">
            <v xml:space="preserve">Deduction of head office administrative expenses under section 44C </v>
          </cell>
          <cell r="E46">
            <v>3</v>
          </cell>
          <cell r="H46">
            <v>-6193161</v>
          </cell>
        </row>
        <row r="48">
          <cell r="B48" t="str">
            <v>Salary paid to expatriate employees outside India</v>
          </cell>
          <cell r="E48">
            <v>4</v>
          </cell>
          <cell r="H48">
            <v>-3086041.3299999996</v>
          </cell>
        </row>
        <row r="50">
          <cell r="B50" t="str">
            <v>Software expenses written off</v>
          </cell>
          <cell r="E50">
            <v>5</v>
          </cell>
          <cell r="H50">
            <v>-444059</v>
          </cell>
        </row>
        <row r="52">
          <cell r="B52" t="str">
            <v>Deduction under section 36(1)(viia)</v>
          </cell>
          <cell r="E52">
            <v>6</v>
          </cell>
          <cell r="H52">
            <v>-6193161</v>
          </cell>
        </row>
        <row r="54">
          <cell r="B54" t="str">
            <v>Tax depreciation</v>
          </cell>
          <cell r="E54">
            <v>7</v>
          </cell>
          <cell r="H54">
            <v>-18614124</v>
          </cell>
          <cell r="K54">
            <v>-47699621.329999998</v>
          </cell>
        </row>
        <row r="56">
          <cell r="A56" t="str">
            <v>Total income from business and profession</v>
          </cell>
          <cell r="K56">
            <v>117670059.67</v>
          </cell>
        </row>
        <row r="62">
          <cell r="H62" t="str">
            <v>Notes to Annexure 1</v>
          </cell>
        </row>
        <row r="64">
          <cell r="A64" t="str">
            <v>NOTE 1:</v>
          </cell>
        </row>
        <row r="66">
          <cell r="A66" t="str">
            <v>STATEMENT SHOWING COMPUTATION OF INTEREST-TAX PAYABLE</v>
          </cell>
        </row>
        <row r="68">
          <cell r="A68" t="str">
            <v>PARTICULARS</v>
          </cell>
          <cell r="E68" t="str">
            <v>RS</v>
          </cell>
          <cell r="H68" t="str">
            <v>RS</v>
          </cell>
        </row>
        <row r="70">
          <cell r="A70" t="str">
            <v>Interest income as per profit and loss account</v>
          </cell>
          <cell r="H70">
            <v>668758962.28999996</v>
          </cell>
        </row>
        <row r="72">
          <cell r="A72" t="str">
            <v>Less :</v>
          </cell>
          <cell r="B72" t="str">
            <v>Income from swap transactions</v>
          </cell>
          <cell r="E72">
            <v>-17197.41</v>
          </cell>
        </row>
        <row r="74">
          <cell r="B74" t="str">
            <v>Interest on investments in securities</v>
          </cell>
          <cell r="E74">
            <v>-264341882.91</v>
          </cell>
        </row>
        <row r="77">
          <cell r="B77" t="str">
            <v>Interest on loans made to credit institutions</v>
          </cell>
          <cell r="E77">
            <v>-1922302</v>
          </cell>
        </row>
        <row r="79">
          <cell r="B79" t="str">
            <v>Interest on tax refunds</v>
          </cell>
          <cell r="E79">
            <v>-1107298</v>
          </cell>
        </row>
        <row r="81">
          <cell r="B81" t="str">
            <v>Interest on loans to exporters as export credit</v>
          </cell>
          <cell r="E81">
            <v>-46994241</v>
          </cell>
        </row>
        <row r="83">
          <cell r="B83" t="str">
            <v>Interest on deposits outside India</v>
          </cell>
          <cell r="E83">
            <v>-3230916.55</v>
          </cell>
        </row>
        <row r="85">
          <cell r="B85" t="str">
            <v>Interest on loans outside India (nostro accounts)</v>
          </cell>
          <cell r="E85">
            <v>-1446630</v>
          </cell>
          <cell r="H85">
            <v>-319060467.87</v>
          </cell>
        </row>
        <row r="87">
          <cell r="A87" t="str">
            <v>Total chargeable interest</v>
          </cell>
          <cell r="H87">
            <v>349698494.41999996</v>
          </cell>
        </row>
        <row r="89">
          <cell r="A89" t="str">
            <v>Rounded off as per section 21 of the Interest tax Act, 1974</v>
          </cell>
          <cell r="H89">
            <v>349698490</v>
          </cell>
        </row>
        <row r="91">
          <cell r="A91" t="str">
            <v>Interest tax @ 2%</v>
          </cell>
          <cell r="H91">
            <v>6993970</v>
          </cell>
        </row>
        <row r="93">
          <cell r="A93" t="str">
            <v>NOTE 2:</v>
          </cell>
        </row>
        <row r="95">
          <cell r="A95" t="str">
            <v>Expenses incurred by ING during the current year in respect of leasehold improvements amounting to Rs 4,990,711 have been</v>
          </cell>
        </row>
        <row r="96">
          <cell r="A96" t="str">
            <v>claimed as revenue expenditure.  Further, a sum of Rs 1,184,394 capitalised in the financial statements has been claimed as</v>
          </cell>
        </row>
        <row r="97">
          <cell r="A97" t="str">
            <v>revenue expenditure.  The above positions have been based on the following judicial decisions -</v>
          </cell>
        </row>
        <row r="100">
          <cell r="A100" t="str">
            <v>CIT v Rama Krishna Steel Rolling Mills (1974) 95 ITR 97 (DEL)</v>
          </cell>
        </row>
        <row r="101">
          <cell r="A101" t="str">
            <v>Instalment Supply (P) Ltd v CIT (1984) 149 ITR 52 (DEL)</v>
          </cell>
        </row>
        <row r="102">
          <cell r="A102" t="str">
            <v>Rampur Distillery and Chemical Co Ltd (1964) 140 ITR 725 (ALL)</v>
          </cell>
        </row>
        <row r="103">
          <cell r="A103" t="str">
            <v>Addl CIT v Daluxkhrai Jaidayal (1979) 117 ITR 466 (ALL)</v>
          </cell>
        </row>
        <row r="104">
          <cell r="A104" t="str">
            <v>Allied Metal Products v CIT (1982) 137 ITR 689 (P&amp;H)</v>
          </cell>
        </row>
        <row r="105">
          <cell r="A105" t="str">
            <v>Girdhari Dass &amp; Sons v CIT (1976) 105 ITR 339 (ALL) and</v>
          </cell>
        </row>
        <row r="106">
          <cell r="A106" t="str">
            <v>CIT v Kisenchand Chellaram (India) (P) Ltd (1981) 130 ITR 385 (MAD).</v>
          </cell>
        </row>
        <row r="108">
          <cell r="A108" t="str">
            <v>NOTE 3:</v>
          </cell>
        </row>
        <row r="110">
          <cell r="A110" t="str">
            <v>HEAD OFFICE EXPENSES</v>
          </cell>
        </row>
        <row r="112">
          <cell r="A112" t="str">
            <v>PARTICULARS</v>
          </cell>
          <cell r="H112" t="str">
            <v>RS</v>
          </cell>
        </row>
        <row r="114">
          <cell r="A114" t="str">
            <v>Head office charges debited to the profit and loss account</v>
          </cell>
          <cell r="E114" t="str">
            <v>(A)</v>
          </cell>
          <cell r="H114">
            <v>75997693</v>
          </cell>
        </row>
        <row r="116">
          <cell r="A116" t="str">
            <v>Total income before set-off of head office expenses</v>
          </cell>
          <cell r="H116">
            <v>123863220.66999999</v>
          </cell>
        </row>
        <row r="118">
          <cell r="A118" t="str">
            <v>5 percent of above</v>
          </cell>
          <cell r="E118" t="str">
            <v>(B)</v>
          </cell>
          <cell r="H118">
            <v>6193161</v>
          </cell>
        </row>
        <row r="120">
          <cell r="A120" t="str">
            <v>Deduction under section 44C of the Act {Lower of (A) and (B)}</v>
          </cell>
          <cell r="H120">
            <v>6193161</v>
          </cell>
        </row>
        <row r="122">
          <cell r="A122" t="str">
            <v>NOTE 4:</v>
          </cell>
        </row>
        <row r="124">
          <cell r="A124" t="str">
            <v xml:space="preserve">The amount of Rs 3,086,041 represents offshore salaries paid to expatriate employees deputed to India, and not </v>
          </cell>
        </row>
        <row r="125">
          <cell r="A125" t="str">
            <v xml:space="preserve">debited in the financial statements.  Taxes have been deducted on the same as per section 192 of the Act and the </v>
          </cell>
        </row>
        <row r="126">
          <cell r="A126" t="str">
            <v xml:space="preserve">same has been deposited into the government treasury.  As such the amount relates to the ING's business in India, and </v>
          </cell>
        </row>
        <row r="127">
          <cell r="A127" t="str">
            <v xml:space="preserve">the same has been considered deductible, even though the amount has not been debited in the financial statements.  </v>
          </cell>
        </row>
        <row r="128">
          <cell r="A128" t="str">
            <v xml:space="preserve">This is based on the principle that accounting entries are not relevant for tax purposes as held by the Supreme Court </v>
          </cell>
        </row>
        <row r="129">
          <cell r="A129" t="str">
            <v>in the case of Kedarnath Jute Manufacturing Company Ltd v CIT (82 ITR 363).</v>
          </cell>
        </row>
        <row r="131">
          <cell r="A131" t="str">
            <v>NOTE 5:</v>
          </cell>
        </row>
        <row r="133">
          <cell r="A133" t="str">
            <v>Software purchased during the year amounting to Rs 444, 059 has been capitalised in the books of accounts.  However, since</v>
          </cell>
        </row>
        <row r="134">
          <cell r="A134" t="str">
            <v>the expenditure on software does not result in a benefit of an enduring nature, it has been claimed as fully tax deductible. This</v>
          </cell>
        </row>
        <row r="135">
          <cell r="A135" t="str">
            <v>view has been upheld by the Ahmedabad bench of the ITAT in the case of Lubi Electricals P.L v The Deputy Commissioner of</v>
          </cell>
        </row>
        <row r="136">
          <cell r="A136" t="str">
            <v>Income-tax (Assessment) Spl Range-1.</v>
          </cell>
        </row>
        <row r="178">
          <cell r="AA178" t="str">
            <v>ING Bank NV</v>
          </cell>
          <cell r="AF178" t="str">
            <v>Assessment Year</v>
          </cell>
          <cell r="AH178" t="str">
            <v>:</v>
          </cell>
          <cell r="AI178" t="str">
            <v>1999-2000</v>
          </cell>
        </row>
        <row r="179">
          <cell r="AA179" t="str">
            <v>73 Hoechst House</v>
          </cell>
          <cell r="AF179" t="str">
            <v>Previous Year</v>
          </cell>
          <cell r="AH179" t="str">
            <v>:</v>
          </cell>
          <cell r="AI179" t="str">
            <v>March 31, 1999</v>
          </cell>
        </row>
        <row r="180">
          <cell r="AA180" t="str">
            <v>Nariman Point</v>
          </cell>
          <cell r="AF180" t="str">
            <v xml:space="preserve">PAN  </v>
          </cell>
          <cell r="AH180" t="str">
            <v>:</v>
          </cell>
          <cell r="AI180" t="str">
            <v>AAACI3489C</v>
          </cell>
        </row>
        <row r="181">
          <cell r="AA181" t="str">
            <v>Mumbai 400 021</v>
          </cell>
          <cell r="AF181" t="str">
            <v>Status</v>
          </cell>
          <cell r="AH181" t="str">
            <v>:</v>
          </cell>
          <cell r="AI181" t="str">
            <v>Foreign company</v>
          </cell>
        </row>
        <row r="185">
          <cell r="AA185" t="str">
            <v>STATEMENT SHOWING COMPUTATION OF TOTAL INCOME AND TAX LIABILITY</v>
          </cell>
        </row>
        <row r="187">
          <cell r="AB187" t="str">
            <v>Particulars</v>
          </cell>
          <cell r="AE187" t="str">
            <v>Annexure</v>
          </cell>
          <cell r="AF187" t="str">
            <v>Amount</v>
          </cell>
          <cell r="AH187" t="str">
            <v>Amount</v>
          </cell>
        </row>
        <row r="188">
          <cell r="AF188" t="str">
            <v>(Rs)</v>
          </cell>
          <cell r="AH188" t="str">
            <v>(Rs)</v>
          </cell>
        </row>
        <row r="190">
          <cell r="AB190" t="str">
            <v>Profits and gains from business and profession</v>
          </cell>
          <cell r="AE190">
            <v>1</v>
          </cell>
          <cell r="AI190">
            <v>117670060</v>
          </cell>
        </row>
        <row r="192">
          <cell r="AB192" t="str">
            <v>Gross total income</v>
          </cell>
          <cell r="AI192">
            <v>117670060</v>
          </cell>
        </row>
        <row r="194">
          <cell r="AB194" t="str">
            <v xml:space="preserve">Less: </v>
          </cell>
          <cell r="AC194" t="str">
            <v>Deduction under section 80G of the Act</v>
          </cell>
          <cell r="AE194">
            <v>2</v>
          </cell>
          <cell r="AI194">
            <v>-57500</v>
          </cell>
        </row>
        <row r="196">
          <cell r="AB196" t="str">
            <v>Net income</v>
          </cell>
          <cell r="AI196">
            <v>117612560</v>
          </cell>
        </row>
        <row r="198">
          <cell r="AB198" t="str">
            <v>Rounded off as per section 288A of the Act                (A)</v>
          </cell>
          <cell r="AI198">
            <v>117612560</v>
          </cell>
        </row>
        <row r="200">
          <cell r="AB200" t="str">
            <v>30% of book profits as per section 115JA of the Act   (B)</v>
          </cell>
          <cell r="AE200">
            <v>3</v>
          </cell>
          <cell r="AI200">
            <v>13256091.9</v>
          </cell>
        </row>
        <row r="202">
          <cell r="AB202" t="str">
            <v>Taxable income for the year {Higher of (A) or (B)}</v>
          </cell>
          <cell r="AI202">
            <v>117612560</v>
          </cell>
        </row>
        <row r="204">
          <cell r="AB204" t="str">
            <v xml:space="preserve">Tax on above @ 35 % </v>
          </cell>
          <cell r="AE204">
            <v>4</v>
          </cell>
          <cell r="AI204">
            <v>41164396</v>
          </cell>
        </row>
        <row r="206">
          <cell r="AB206" t="str">
            <v>Less:</v>
          </cell>
          <cell r="AC206" t="str">
            <v>Taxes deducted at source</v>
          </cell>
          <cell r="AE206">
            <v>5</v>
          </cell>
          <cell r="AI206">
            <v>-82747889</v>
          </cell>
        </row>
        <row r="208">
          <cell r="AB208" t="str">
            <v>Less:</v>
          </cell>
          <cell r="AC208" t="str">
            <v>Advance tax paid on June 15, 1998</v>
          </cell>
          <cell r="AI208">
            <v>-10150000</v>
          </cell>
        </row>
        <row r="210">
          <cell r="AB210" t="str">
            <v>Balance tax payable/(refundable)</v>
          </cell>
          <cell r="AI210">
            <v>-51733493</v>
          </cell>
        </row>
        <row r="215">
          <cell r="AK215" t="str">
            <v>STATEMENT SHOWING CARRY FORWARD OF LOSSES</v>
          </cell>
        </row>
        <row r="218">
          <cell r="AK218" t="str">
            <v>PARTICULARS</v>
          </cell>
          <cell r="AN218" t="str">
            <v>AY 1995-96</v>
          </cell>
          <cell r="AO218" t="str">
            <v>AY 1996-97</v>
          </cell>
          <cell r="AP218" t="str">
            <v>AY 1997-98</v>
          </cell>
          <cell r="AQ218" t="str">
            <v>AY 1998-99</v>
          </cell>
          <cell r="AR218" t="str">
            <v xml:space="preserve">TOTAL LOSS </v>
          </cell>
        </row>
        <row r="225">
          <cell r="AK225" t="str">
            <v>TOTAL DEPRECIATION C/F</v>
          </cell>
          <cell r="AN225">
            <v>-5355580</v>
          </cell>
          <cell r="AO225">
            <v>-5523381</v>
          </cell>
          <cell r="AP225" t="str">
            <v>--</v>
          </cell>
          <cell r="AQ225" t="str">
            <v>--</v>
          </cell>
          <cell r="AR225" t="str">
            <v>--</v>
          </cell>
        </row>
        <row r="227">
          <cell r="AK227" t="str">
            <v>TOTAL BUSINESS LOSS C/F</v>
          </cell>
          <cell r="AN227">
            <v>-48883430</v>
          </cell>
          <cell r="AO227">
            <v>-17285451</v>
          </cell>
          <cell r="AP227" t="str">
            <v>--</v>
          </cell>
          <cell r="AQ227" t="str">
            <v>--</v>
          </cell>
          <cell r="AR227" t="str">
            <v>--</v>
          </cell>
        </row>
        <row r="229">
          <cell r="AK229" t="str">
            <v>TOTAL CAPITAL LOSS C/F</v>
          </cell>
          <cell r="AN229" t="str">
            <v>--</v>
          </cell>
          <cell r="AO229">
            <v>-3230278</v>
          </cell>
          <cell r="AP229" t="str">
            <v>--</v>
          </cell>
          <cell r="AQ229" t="str">
            <v>--</v>
          </cell>
          <cell r="AR229">
            <v>-3230278</v>
          </cell>
        </row>
        <row r="232">
          <cell r="AK232" t="str">
            <v>TOTAL INCOME/(LOSS) FOR THE YEAR</v>
          </cell>
          <cell r="AN232">
            <v>-54239010</v>
          </cell>
          <cell r="AO232">
            <v>-26039110</v>
          </cell>
          <cell r="AQ232" t="str">
            <v>--</v>
          </cell>
        </row>
        <row r="234">
          <cell r="AK234" t="str">
            <v>TOTAL LOSS CARRIED FORWARD TO AY 1997-98</v>
          </cell>
          <cell r="AR234">
            <v>-3230278</v>
          </cell>
        </row>
        <row r="235">
          <cell r="BD235" t="str">
            <v>ANNEXURE 5</v>
          </cell>
        </row>
        <row r="238">
          <cell r="AT238" t="str">
            <v>INCOME TAX RETURN</v>
          </cell>
        </row>
        <row r="240">
          <cell r="AT240" t="str">
            <v>ASSESSMENT YEAR 1999-2000</v>
          </cell>
        </row>
        <row r="242">
          <cell r="AT242" t="str">
            <v>SUMMARY OF TDS CERTIFICATES</v>
          </cell>
        </row>
        <row r="244">
          <cell r="AT244" t="str">
            <v>Sr no</v>
          </cell>
          <cell r="AU244" t="str">
            <v>Particulars</v>
          </cell>
          <cell r="AX244" t="str">
            <v>TDS</v>
          </cell>
          <cell r="AZ244" t="str">
            <v>Income period</v>
          </cell>
          <cell r="BB244" t="str">
            <v>TDS</v>
          </cell>
          <cell r="BD244" t="str">
            <v>Total TDS</v>
          </cell>
        </row>
        <row r="245">
          <cell r="AX245" t="str">
            <v>certificate no</v>
          </cell>
          <cell r="AZ245" t="str">
            <v>From</v>
          </cell>
          <cell r="BA245" t="str">
            <v>To</v>
          </cell>
          <cell r="BB245" t="str">
            <v>AY 1999-2000</v>
          </cell>
          <cell r="BC245" t="str">
            <v>AY 2000-2001</v>
          </cell>
        </row>
        <row r="247">
          <cell r="AT247">
            <v>1</v>
          </cell>
          <cell r="AU247" t="str">
            <v xml:space="preserve">Infrasructure Leasing &amp; Financial Services Ltd </v>
          </cell>
          <cell r="AX247">
            <v>40030</v>
          </cell>
          <cell r="AZ247">
            <v>35804</v>
          </cell>
          <cell r="BA247" t="str">
            <v>30/9/1998</v>
          </cell>
          <cell r="BB247">
            <v>179559</v>
          </cell>
          <cell r="BC247">
            <v>0</v>
          </cell>
          <cell r="BD247">
            <v>179559</v>
          </cell>
        </row>
        <row r="249">
          <cell r="AT249">
            <v>2</v>
          </cell>
          <cell r="AU249" t="str">
            <v>Modicom Network Pvt Ltd</v>
          </cell>
          <cell r="AX249" t="str">
            <v>-</v>
          </cell>
          <cell r="AZ249">
            <v>35799</v>
          </cell>
          <cell r="BA249" t="str">
            <v>31/3/1999</v>
          </cell>
          <cell r="BB249">
            <v>17696613</v>
          </cell>
          <cell r="BC249">
            <v>0</v>
          </cell>
          <cell r="BD249">
            <v>17696613</v>
          </cell>
        </row>
        <row r="251">
          <cell r="AT251">
            <v>3</v>
          </cell>
          <cell r="AU251" t="str">
            <v>Modicom Network Pvt Ltd</v>
          </cell>
          <cell r="AX251" t="str">
            <v>-</v>
          </cell>
          <cell r="AZ251">
            <v>35799</v>
          </cell>
          <cell r="BA251" t="str">
            <v>31/3/1999</v>
          </cell>
          <cell r="BB251">
            <v>18293129</v>
          </cell>
          <cell r="BC251">
            <v>0</v>
          </cell>
          <cell r="BD251">
            <v>18293129</v>
          </cell>
        </row>
        <row r="253">
          <cell r="AT253">
            <v>4</v>
          </cell>
          <cell r="AU253" t="str">
            <v>Modicom Network Pvt Ltd</v>
          </cell>
          <cell r="AX253" t="str">
            <v>-</v>
          </cell>
          <cell r="AZ253">
            <v>36164</v>
          </cell>
          <cell r="BA253" t="str">
            <v>31/3/2000</v>
          </cell>
          <cell r="BB253">
            <v>6867988</v>
          </cell>
          <cell r="BC253">
            <v>11425141</v>
          </cell>
          <cell r="BD253">
            <v>18293129</v>
          </cell>
        </row>
        <row r="255">
          <cell r="AT255">
            <v>5</v>
          </cell>
          <cell r="AU255" t="str">
            <v>Modicom Network Pvt Ltd*</v>
          </cell>
          <cell r="AX255" t="str">
            <v>-</v>
          </cell>
          <cell r="AZ255">
            <v>35799</v>
          </cell>
          <cell r="BA255" t="str">
            <v>31/3/1999</v>
          </cell>
          <cell r="BB255">
            <v>18293129</v>
          </cell>
          <cell r="BC255">
            <v>0</v>
          </cell>
          <cell r="BD255">
            <v>18293129</v>
          </cell>
        </row>
        <row r="257">
          <cell r="AT257">
            <v>6</v>
          </cell>
          <cell r="AU257" t="str">
            <v xml:space="preserve">Modicom Network Pvt Ltd* </v>
          </cell>
          <cell r="AX257" t="str">
            <v>-</v>
          </cell>
          <cell r="AZ257">
            <v>35799</v>
          </cell>
          <cell r="BA257" t="str">
            <v>31/3/1999</v>
          </cell>
          <cell r="BB257">
            <v>18293129</v>
          </cell>
          <cell r="BC257">
            <v>0</v>
          </cell>
          <cell r="BD257">
            <v>18293129</v>
          </cell>
        </row>
        <row r="259">
          <cell r="AT259">
            <v>7</v>
          </cell>
          <cell r="AU259" t="str">
            <v>Videocon International Ltd</v>
          </cell>
          <cell r="AX259">
            <v>1040</v>
          </cell>
          <cell r="AZ259" t="str">
            <v>28/7/1998</v>
          </cell>
          <cell r="BA259" t="str">
            <v>31/7/1998</v>
          </cell>
          <cell r="BB259">
            <v>27130</v>
          </cell>
          <cell r="BC259">
            <v>0</v>
          </cell>
          <cell r="BD259">
            <v>27130</v>
          </cell>
        </row>
        <row r="261">
          <cell r="AT261">
            <v>8</v>
          </cell>
          <cell r="AU261" t="str">
            <v>Videocon International Ltd</v>
          </cell>
          <cell r="AX261">
            <v>1037</v>
          </cell>
          <cell r="AZ261">
            <v>35799</v>
          </cell>
          <cell r="BA261" t="str">
            <v>30/7/98</v>
          </cell>
          <cell r="BB261">
            <v>973685</v>
          </cell>
          <cell r="BC261">
            <v>0</v>
          </cell>
          <cell r="BD261">
            <v>973685</v>
          </cell>
        </row>
        <row r="263">
          <cell r="AT263">
            <v>9</v>
          </cell>
          <cell r="AU263" t="str">
            <v>Videocon International Ltd</v>
          </cell>
          <cell r="AX263">
            <v>1057</v>
          </cell>
          <cell r="AZ263">
            <v>35803</v>
          </cell>
          <cell r="BA263" t="str">
            <v>31/8/1998</v>
          </cell>
          <cell r="BB263">
            <v>261574</v>
          </cell>
          <cell r="BC263">
            <v>0</v>
          </cell>
          <cell r="BD263">
            <v>261574</v>
          </cell>
        </row>
        <row r="265">
          <cell r="AT265">
            <v>10</v>
          </cell>
          <cell r="AU265" t="str">
            <v>Videocon International Ltd</v>
          </cell>
          <cell r="AX265">
            <v>1064</v>
          </cell>
          <cell r="AZ265">
            <v>35804</v>
          </cell>
          <cell r="BA265" t="str">
            <v>30/9/1998</v>
          </cell>
          <cell r="BB265">
            <v>258602</v>
          </cell>
          <cell r="BC265">
            <v>0</v>
          </cell>
          <cell r="BD265">
            <v>258602</v>
          </cell>
        </row>
        <row r="267">
          <cell r="AT267">
            <v>11</v>
          </cell>
          <cell r="AU267" t="str">
            <v>Videocon International Ltd</v>
          </cell>
          <cell r="AX267">
            <v>1084</v>
          </cell>
          <cell r="AZ267">
            <v>35805</v>
          </cell>
          <cell r="BA267" t="str">
            <v>31/10/1998</v>
          </cell>
          <cell r="BB267">
            <v>266656</v>
          </cell>
          <cell r="BC267">
            <v>0</v>
          </cell>
          <cell r="BD267">
            <v>266656</v>
          </cell>
        </row>
        <row r="269">
          <cell r="AT269">
            <v>12</v>
          </cell>
          <cell r="AU269" t="str">
            <v>Videocon International Ltd</v>
          </cell>
          <cell r="AX269">
            <v>1113</v>
          </cell>
          <cell r="AZ269">
            <v>35806</v>
          </cell>
          <cell r="BA269" t="str">
            <v>30/11/1998</v>
          </cell>
          <cell r="BB269">
            <v>249738</v>
          </cell>
          <cell r="BC269">
            <v>0</v>
          </cell>
          <cell r="BD269">
            <v>249738</v>
          </cell>
        </row>
        <row r="271">
          <cell r="AT271">
            <v>13</v>
          </cell>
          <cell r="AU271" t="str">
            <v>Videocon International Ltd</v>
          </cell>
          <cell r="AX271">
            <v>1132</v>
          </cell>
          <cell r="AZ271">
            <v>35807</v>
          </cell>
          <cell r="BA271" t="str">
            <v>31/12/1998</v>
          </cell>
          <cell r="BB271">
            <v>264539</v>
          </cell>
          <cell r="BC271">
            <v>0</v>
          </cell>
          <cell r="BD271">
            <v>264539</v>
          </cell>
        </row>
        <row r="273">
          <cell r="AT273">
            <v>14</v>
          </cell>
          <cell r="AU273" t="str">
            <v>Videocon International Ltd</v>
          </cell>
          <cell r="AX273">
            <v>1150</v>
          </cell>
          <cell r="AZ273">
            <v>36161</v>
          </cell>
          <cell r="BA273" t="str">
            <v>31/1/1999</v>
          </cell>
          <cell r="BB273">
            <v>304386</v>
          </cell>
          <cell r="BC273">
            <v>0</v>
          </cell>
          <cell r="BD273">
            <v>304386</v>
          </cell>
        </row>
        <row r="275">
          <cell r="AT275">
            <v>15</v>
          </cell>
          <cell r="AU275" t="str">
            <v>Videocon International Ltd</v>
          </cell>
          <cell r="AX275">
            <v>1170</v>
          </cell>
          <cell r="AZ275">
            <v>36162</v>
          </cell>
          <cell r="BA275" t="str">
            <v>28/2/1999</v>
          </cell>
          <cell r="BB275">
            <v>249344</v>
          </cell>
          <cell r="BC275">
            <v>0</v>
          </cell>
          <cell r="BD275">
            <v>249344</v>
          </cell>
        </row>
        <row r="277">
          <cell r="AT277">
            <v>16</v>
          </cell>
          <cell r="AU277" t="str">
            <v>Videocon International Ltd</v>
          </cell>
          <cell r="AX277">
            <v>1191</v>
          </cell>
          <cell r="AZ277" t="str">
            <v>31/3/1999</v>
          </cell>
          <cell r="BA277" t="str">
            <v>31/3/1999</v>
          </cell>
          <cell r="BB277">
            <v>268688</v>
          </cell>
          <cell r="BC277">
            <v>0</v>
          </cell>
          <cell r="BD277">
            <v>268688</v>
          </cell>
        </row>
        <row r="279">
          <cell r="AT279" t="str">
            <v xml:space="preserve">TOTAL </v>
          </cell>
          <cell r="BB279">
            <v>82747889</v>
          </cell>
          <cell r="BC279">
            <v>11425141</v>
          </cell>
          <cell r="BD279">
            <v>94173030</v>
          </cell>
        </row>
        <row r="281">
          <cell r="AT281" t="str">
            <v>TOTAL CLAIM IN RESPECT OF TDS FOR AY 1999-2000</v>
          </cell>
          <cell r="BB281">
            <v>82747889</v>
          </cell>
        </row>
        <row r="284">
          <cell r="BO284" t="str">
            <v>ANNEXURE 2</v>
          </cell>
        </row>
        <row r="289">
          <cell r="BF289" t="str">
            <v>COMPUTATION OF DONATIONS ALLOWABLE FOR DEDUCTION UNDER SECTION 80G</v>
          </cell>
        </row>
        <row r="292">
          <cell r="BG292" t="str">
            <v>PARTICULARS</v>
          </cell>
          <cell r="BO292" t="str">
            <v>AMOUNT (RS)</v>
          </cell>
        </row>
        <row r="294">
          <cell r="BG294" t="str">
            <v>Donations made</v>
          </cell>
        </row>
        <row r="295">
          <cell r="BG295" t="str">
            <v>-</v>
          </cell>
          <cell r="BH295" t="str">
            <v>Alert India, approved under section 80G(5)</v>
          </cell>
          <cell r="BO295">
            <v>20000</v>
          </cell>
        </row>
        <row r="296">
          <cell r="BG296" t="str">
            <v>-</v>
          </cell>
          <cell r="BH296" t="str">
            <v>Sardar Smarak hospital, approved under section 80G(5)</v>
          </cell>
          <cell r="BO296">
            <v>15000</v>
          </cell>
        </row>
        <row r="297">
          <cell r="BG297" t="str">
            <v>-</v>
          </cell>
          <cell r="BH297" t="str">
            <v>Prem Dan, approved under section 80G(5)</v>
          </cell>
          <cell r="BO297">
            <v>80000</v>
          </cell>
        </row>
        <row r="298">
          <cell r="BG298" t="str">
            <v>-</v>
          </cell>
          <cell r="BH298" t="str">
            <v>Others</v>
          </cell>
          <cell r="BO298">
            <v>10200</v>
          </cell>
        </row>
        <row r="300">
          <cell r="BO300">
            <v>125200</v>
          </cell>
        </row>
        <row r="302">
          <cell r="BG302" t="str">
            <v>Total income after deduction under Chapter VIA but before deductions under section 80G</v>
          </cell>
          <cell r="BO302">
            <v>117670060</v>
          </cell>
        </row>
        <row r="305">
          <cell r="BG305" t="str">
            <v>10% of total income</v>
          </cell>
          <cell r="BN305" t="str">
            <v>(A)</v>
          </cell>
          <cell r="BO305">
            <v>11767006</v>
          </cell>
        </row>
        <row r="307">
          <cell r="BG307" t="str">
            <v>Donations eligible for 80G</v>
          </cell>
          <cell r="BN307" t="str">
            <v>(B)</v>
          </cell>
          <cell r="BO307">
            <v>115000</v>
          </cell>
        </row>
        <row r="309">
          <cell r="BG309" t="str">
            <v>Donations allowable under section 80G (lower of A or B)</v>
          </cell>
          <cell r="BO309">
            <v>115000</v>
          </cell>
        </row>
        <row r="311">
          <cell r="BG311" t="str">
            <v>50% of the above, as per section 80G (1)(ii)</v>
          </cell>
          <cell r="BO311">
            <v>57500</v>
          </cell>
        </row>
        <row r="314">
          <cell r="BU314" t="str">
            <v>ANNEXURE 4</v>
          </cell>
        </row>
        <row r="318">
          <cell r="BQ318" t="str">
            <v>INTEREST UNDER SECTION 234C OF THE ACT</v>
          </cell>
        </row>
        <row r="320">
          <cell r="BQ320" t="str">
            <v>Computation of advance tax liability</v>
          </cell>
        </row>
        <row r="322">
          <cell r="BQ322" t="str">
            <v>Tax liability on income earned</v>
          </cell>
          <cell r="BU322">
            <v>41164396</v>
          </cell>
        </row>
        <row r="324">
          <cell r="BQ324" t="str">
            <v xml:space="preserve">Less:  </v>
          </cell>
          <cell r="BR324" t="str">
            <v>Tax deducted at source</v>
          </cell>
          <cell r="BU324">
            <v>-82747889</v>
          </cell>
        </row>
        <row r="326">
          <cell r="BQ326" t="str">
            <v>Advance tax liability</v>
          </cell>
          <cell r="BU326">
            <v>-41583493</v>
          </cell>
        </row>
        <row r="329">
          <cell r="BQ329" t="str">
            <v>Calculation of interest</v>
          </cell>
        </row>
        <row r="331">
          <cell r="BQ331" t="str">
            <v>Advance tax liability</v>
          </cell>
          <cell r="BU331">
            <v>-41583493</v>
          </cell>
        </row>
        <row r="333">
          <cell r="BQ333" t="str">
            <v>First instalment (15 percent of advance tax liability)</v>
          </cell>
          <cell r="BU333">
            <v>-6237523.9500000002</v>
          </cell>
        </row>
        <row r="335">
          <cell r="BQ335" t="str">
            <v>Less:</v>
          </cell>
          <cell r="BR335" t="str">
            <v>Advance tax paid on or before June 15, 1997</v>
          </cell>
          <cell r="BU335" t="e">
            <v>#REF!</v>
          </cell>
        </row>
        <row r="337">
          <cell r="BQ337" t="str">
            <v>Shortfall</v>
          </cell>
          <cell r="BU337" t="e">
            <v>#REF!</v>
          </cell>
        </row>
        <row r="339">
          <cell r="BQ339" t="str">
            <v>Interest (@ 1.5 % pm  on shortfall for 3 months)</v>
          </cell>
          <cell r="BT339" t="str">
            <v>(A)</v>
          </cell>
          <cell r="BU339" t="e">
            <v>#REF!</v>
          </cell>
        </row>
        <row r="342">
          <cell r="BQ342" t="str">
            <v>Second instalment (45 percent of advance tax liability)</v>
          </cell>
          <cell r="BU342">
            <v>-18712572</v>
          </cell>
        </row>
        <row r="344">
          <cell r="BQ344" t="str">
            <v>Less:</v>
          </cell>
          <cell r="BR344" t="str">
            <v>Advance tax paid on or before September 15, 1997</v>
          </cell>
          <cell r="BU344">
            <v>0</v>
          </cell>
        </row>
        <row r="346">
          <cell r="BQ346" t="str">
            <v>Shortfall</v>
          </cell>
          <cell r="BU346">
            <v>0</v>
          </cell>
        </row>
        <row r="348">
          <cell r="BQ348" t="str">
            <v>Interest (@ 1.5 % pm  on shortfall for 3 months)</v>
          </cell>
          <cell r="BT348" t="str">
            <v>(B)</v>
          </cell>
          <cell r="BU348">
            <v>0</v>
          </cell>
        </row>
        <row r="350">
          <cell r="BQ350" t="str">
            <v>Third instalment (75 percent of advance tax liability)</v>
          </cell>
          <cell r="BU350">
            <v>-31187620</v>
          </cell>
        </row>
        <row r="352">
          <cell r="BQ352" t="str">
            <v>Less:</v>
          </cell>
          <cell r="BR352" t="str">
            <v>Advance tax paid on or before December 15, 1997</v>
          </cell>
          <cell r="BU352">
            <v>0</v>
          </cell>
        </row>
        <row r="354">
          <cell r="BQ354" t="str">
            <v>Shortfall</v>
          </cell>
          <cell r="BU354">
            <v>0</v>
          </cell>
        </row>
        <row r="356">
          <cell r="BQ356" t="str">
            <v>Interest (@ 1.5 % pm  on shortfall for 3 months)</v>
          </cell>
          <cell r="BT356" t="str">
            <v>(C)</v>
          </cell>
          <cell r="BU356">
            <v>0</v>
          </cell>
        </row>
        <row r="358">
          <cell r="BQ358" t="str">
            <v>Fourth instalment (100 percent of advance tax liability)</v>
          </cell>
          <cell r="BU358">
            <v>-41583493</v>
          </cell>
        </row>
        <row r="360">
          <cell r="BQ360" t="str">
            <v>Less:</v>
          </cell>
          <cell r="BR360" t="str">
            <v>Advance tax paid on or before March 15, 1998</v>
          </cell>
          <cell r="BU360">
            <v>0</v>
          </cell>
        </row>
        <row r="362">
          <cell r="BQ362" t="str">
            <v>Shortfall</v>
          </cell>
          <cell r="BU362">
            <v>0</v>
          </cell>
        </row>
        <row r="364">
          <cell r="BQ364" t="str">
            <v>Interest (@ 1.5 % pm  on shortfall for 3 months)</v>
          </cell>
          <cell r="BT364" t="str">
            <v>(D)</v>
          </cell>
          <cell r="BU364">
            <v>0</v>
          </cell>
        </row>
        <row r="366">
          <cell r="BQ366" t="str">
            <v>Total interest payable under section 234C</v>
          </cell>
          <cell r="BU366" t="e">
            <v>#REF!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A6"/>
      <sheetName val="tra-vat-lieu"/>
      <sheetName val="NC"/>
      <sheetName val="MTL$-INTER"/>
      <sheetName val="ACCRUALS"/>
      <sheetName val="ack-new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Main"/>
      <sheetName val="gvl"/>
      <sheetName val="ENTRIES"/>
      <sheetName val="CP - IIFL REGISTER"/>
      <sheetName val="CP - IIL REGISTER"/>
      <sheetName val="Duong"/>
    </sheetNames>
    <sheetDataSet>
      <sheetData sheetId="0"/>
      <sheetData sheetId="1"/>
      <sheetData sheetId="2">
        <row r="2">
          <cell r="B2" t="str">
            <v>Project :Underground power lines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BdData"/>
      <sheetName val="phan gi`o v tu"/>
      <sheetName val="MTL$-INTER"/>
      <sheetName val="sheet12"/>
      <sheetName val="PEDESB"/>
      <sheetName val="Classification"/>
      <sheetName val="tong_hop_chi_phi"/>
      <sheetName val="TH_chi_phi_dz+chi_phi_cong_to"/>
      <sheetName val="chiet_tinh"/>
      <sheetName val="phan_giao_tien"/>
      <sheetName val="phan_giao_v_tu"/>
      <sheetName val="phan_gi`o_v_tu"/>
      <sheetName val="Dù to¸n Ng¹n son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仮設"/>
      <sheetName val="共機J"/>
      <sheetName val="共機計算"/>
      <sheetName val="共機輸送"/>
      <sheetName val="合成単価作成・-BLDG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  <sheetName val="Breadow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Congtཉ"/>
      <sheetName val="km341+1077 -km341+1077.61"/>
      <sheetName val="Duong cong vu hcm( Lmat;0) (0)"/>
      <sheetName val="km345+400-km345+500 (2@"/>
      <sheetName val="_x0000_Ā翽㣰"/>
      <sheetName val="_x0000_37+34 (3)_x0016__x0000__x0000_cong ty so 9 VINAC"/>
      <sheetName val="Duo.g cong vu hcm (11)"/>
      <sheetName val="km338+60-km33:+130"/>
      <sheetName val="km346+600-kí346+820 (2)"/>
      <sheetName val="K254 SBase"/>
      <sheetName val="K251 SB`se"/>
      <sheetName val="K250 K98"/>
      <sheetName val="kh28-00"/>
      <sheetName val="n098"/>
      <sheetName val="Bang gia ba may"/>
      <sheetName val="D.çia"/>
      <sheetName val="Duonç cong vu hcm (6)"/>
      <sheetName val="THUTHAT99"/>
      <sheetName val="37+34 (3)_x0016__x0000_cong ty so 9 VINACON"/>
      <sheetName val="BOVE-PAGE"/>
      <sheetName val="CBTV"/>
      <sheetName val="37+34 (3)_x0016__x0000_cong ty so 9 VINAC"/>
      <sheetName val="kh 17_x0000_11"/>
      <sheetName val="kh&quot;17-11"/>
      <sheetName val="K255 S၂ase"/>
      <sheetName val="K26_x0011_ K98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ong hop"/>
      <sheetName val="phan tich DG"/>
      <sheetName val="gia vat lieu"/>
      <sheetName val="gia xe may"/>
      <sheetName val="gia nhan cong"/>
      <sheetName val="du tru di BT,TV,BPhuoc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?Ā翽㣰"/>
      <sheetName val="?37+34 (3)_x0016_??cong ty so 9 VINAC"/>
      <sheetName val="37+34 (3)_x0016_?cong ty so 9 VINACON"/>
      <sheetName val="37+34 (3)_x0016_?cong ty so 9 VINAC"/>
      <sheetName val="kh 17?11"/>
      <sheetName val="MTOREV_0"/>
      <sheetName val="共機J"/>
      <sheetName val=""/>
      <sheetName val="37+34 (3)_x0016_"/>
      <sheetName val="kh 17"/>
      <sheetName val="Classification"/>
      <sheetName val="Manualformat"/>
      <sheetName val="Playsheet"/>
      <sheetName val="Names"/>
      <sheetName val="PEDESB"/>
      <sheetName val="sheet12"/>
      <sheetName val="chitimc"/>
      <sheetName val="THUT_x0008_AU_Nam 0000"/>
      <sheetName val="MTO_REV_0"/>
      <sheetName val="SUM_REV_0"/>
      <sheetName val="BUILDING_ELE_"/>
      <sheetName val="CATHODIC_PROTECTION"/>
      <sheetName val="WEATHER_PROOF_LTG__&amp;_ROD_LTG_"/>
      <sheetName val="PVC_CONDUIT"/>
      <sheetName val="CABLE_TRAY"/>
      <sheetName val="TERMINAL_KIT"/>
      <sheetName val="EXP-PROOF_EQUIPMENT"/>
      <sheetName val="THUTHAU_Nam_20001"/>
      <sheetName val="B_chinh_6_thang_nam_2001"/>
      <sheetName val="B_chinh_Q3__nam_2001_"/>
      <sheetName val="SD12_(2)"/>
      <sheetName val="Bang_ke_cac_CT"/>
      <sheetName val="Gia_VL"/>
      <sheetName val="Bang_gia_ca_may"/>
      <sheetName val="Bang_luong_CB"/>
      <sheetName val="Bang_P_tich_CT"/>
      <sheetName val="D_toan_chi_tiet"/>
      <sheetName val="Bang_TH_Dtoan"/>
      <sheetName val="Dong_Dau"/>
      <sheetName val="Sau_dong"/>
      <sheetName val="Ma_xa"/>
      <sheetName val="Me_tri"/>
      <sheetName val="My_dinh"/>
      <sheetName val="Tong_cong"/>
      <sheetName val="moma_o_7+9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CT_Duong"/>
      <sheetName val="D_gia"/>
      <sheetName val="T_hop"/>
      <sheetName val="CtP_tro"/>
      <sheetName val="Nha_moi"/>
      <sheetName val="TT-T_Tron_So_2"/>
      <sheetName val="Ct_Dam_"/>
      <sheetName val="Ct_Duoi"/>
      <sheetName val="Ct_Tren"/>
      <sheetName val="D_giaMay"/>
      <sheetName val="Do_K"/>
      <sheetName val="G_hop"/>
      <sheetName val="T_hop1"/>
      <sheetName val="TPH_da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km346+600-km346+820_(2)"/>
      <sheetName val="km346+330-km346+600_(2)"/>
      <sheetName val="km346+00-km346+240_(2)"/>
      <sheetName val="km345+661-km345+0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45+400-km345+500_(3)_(2)"/>
      <sheetName val="km345+400-km345+500_(6')"/>
      <sheetName val="km345+400-km345+500_(4)"/>
      <sheetName val="km345+400-km345+500_(9)"/>
      <sheetName val="km345+400-km345+500_(6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Duong_cong_vu_hcm_(10)"/>
      <sheetName val="Duong_cong_vu_hcm_(67)"/>
      <sheetName val="Duong_cong_vu_hcm_(11)"/>
      <sheetName val="Duong_cong_vu_hcm_(12)"/>
      <sheetName val="Duong_cong_vu_hcm"/>
      <sheetName val="km345+400-km345+500_(2)"/>
      <sheetName val="km337+00-km337+34_(3)"/>
      <sheetName val="cong_ty_so_9_VINACONEX"/>
      <sheetName val="cong_ty_so_9_VINACONEX_(2)"/>
      <sheetName val="TM_(2)"/>
      <sheetName val="KPTH_(2)"/>
      <sheetName val="Noi_Suy"/>
      <sheetName val="Bia_(2)"/>
      <sheetName val="Gia_NC"/>
      <sheetName val="MTO_REV_01"/>
      <sheetName val="km341+1077_-km341+1077_61"/>
      <sheetName val="Duong_cong_vu_hcm(_Lmat;0)_(0)"/>
      <sheetName val="Duo_g_cong_vu_hcm_(11)"/>
      <sheetName val="km345+400-km345+500_(2@"/>
      <sheetName val="K254_SBase"/>
      <sheetName val="K251_SB`se"/>
      <sheetName val="K250_K98"/>
      <sheetName val="Bang_gia_ba_may"/>
      <sheetName val="km346+600-kí346+820_(2)"/>
      <sheetName val="37+34_(3)cong_ty_so_9_VINAC"/>
      <sheetName val="D_çia"/>
      <sheetName val="Duonç_cong_vu_hcm_(6)"/>
      <sheetName val="37+34_(3)cong_ty_so_9_VINACON"/>
      <sheetName val="kh_1711"/>
      <sheetName val="K255_S၂ase"/>
      <sheetName val="K26_K98"/>
      <sheetName val="CTY_CAU_THANH_THUY"/>
      <sheetName val="VINACONEX_15_A"/>
      <sheetName val="NNGT-XMNS_CTXDSO_6(6)"/>
      <sheetName val="NNGT-XMNS_(2)"/>
      <sheetName val="NNGT-XMNS_(3)"/>
      <sheetName val="NNGT-XMNS_(4)"/>
      <sheetName val="NNGT-XMNS_(5)"/>
      <sheetName val="NNGT-XMBS_(2)"/>
      <sheetName val="da-1x2_ru_muout_Tong_thuy"/>
      <sheetName val="cat_nam_dan_(4)"/>
      <sheetName val="cat_nam_dan_(5)"/>
      <sheetName val="cat_nghia_dan(3)"/>
      <sheetName val="tong_hop"/>
      <sheetName val="phan_tich_DG"/>
      <sheetName val="gia_vat_lieu"/>
      <sheetName val="gia_xe_may"/>
      <sheetName val="gia_nhan_cong"/>
      <sheetName val="du_tru_di_BT,TV,BPhuoc1"/>
      <sheetName val="Quang_Tri"/>
      <sheetName val="Da_Nang"/>
      <sheetName val="Quang_Nam"/>
      <sheetName val="Quang_Ngai"/>
      <sheetName val="TH_DH-QN"/>
      <sheetName val="KP_HD"/>
      <sheetName val="DB_HD"/>
      <sheetName val="THUTAU_Nam_0000"/>
      <sheetName val="?37+34_(3)??cong_ty_so_9_VINAC"/>
      <sheetName val="37+34_(3)?cong_ty_so_9_VINACON"/>
      <sheetName val="37+34_(3)?cong_ty_so_9_VINAC"/>
      <sheetName val="kh_17?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 refreshError="1"/>
      <sheetData sheetId="270"/>
      <sheetData sheetId="271"/>
      <sheetData sheetId="272"/>
      <sheetData sheetId="273"/>
      <sheetData sheetId="274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 refreshError="1"/>
      <sheetData sheetId="322"/>
      <sheetData sheetId="323"/>
      <sheetData sheetId="324"/>
      <sheetData sheetId="325"/>
      <sheetData sheetId="326" refreshError="1"/>
      <sheetData sheetId="327" refreshError="1"/>
      <sheetData sheetId="328"/>
      <sheetData sheetId="329"/>
      <sheetData sheetId="330"/>
      <sheetData sheetId="331" refreshError="1"/>
      <sheetData sheetId="332" refreshError="1"/>
      <sheetData sheetId="333" refreshError="1"/>
      <sheetData sheetId="334"/>
      <sheetData sheetId="335" refreshError="1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hiet tin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2"/>
      <sheetName val="Market"/>
      <sheetName val="IC Comps"/>
      <sheetName val="Comps"/>
      <sheetName val="Comps-IndiaInternet"/>
      <sheetName val="2pager-comps"/>
      <sheetName val="2pager"/>
      <sheetName val="DealConstruct"/>
      <sheetName val="CapTable"/>
      <sheetName val="Returns-GA"/>
      <sheetName val="Dis-agg"/>
      <sheetName val="NTM"/>
      <sheetName val="IC-Output"/>
      <sheetName val="P&amp;L$"/>
      <sheetName val="BS-CF$"/>
      <sheetName val="ROE"/>
      <sheetName val="CF$"/>
      <sheetName val="Qtr$"/>
      <sheetName val="INR"/>
      <sheetName val="P&amp;L"/>
      <sheetName val="BS"/>
      <sheetName val="CF"/>
      <sheetName val="Qtr"/>
      <sheetName val="Model"/>
      <sheetName val="Trnxs"/>
      <sheetName val="Revenue"/>
      <sheetName val="EmployeeBuild"/>
      <sheetName val="Employee"/>
      <sheetName val="TechBuild"/>
      <sheetName val="G&amp;ABuild"/>
      <sheetName val="Interest"/>
      <sheetName val="FixedAssets"/>
      <sheetName val="Input"/>
      <sheetName val="SectorwiseQtr"/>
      <sheetName val="Throughput"/>
      <sheetName val="Throughput1"/>
      <sheetName val="Mgmt Financials"/>
      <sheetName val="Quarterly"/>
      <sheetName val="Sectorwise"/>
      <sheetName val="RevVert"/>
      <sheetName val="GM"/>
      <sheetName val="LR-P&amp;L$"/>
      <sheetName val="LR-BS$"/>
      <sheetName val="LR-CF$"/>
      <sheetName val="LR-Build-up"/>
      <sheetName val="Output"/>
      <sheetName val="Billing"/>
      <sheetName val="Ecom"/>
      <sheetName val="RevByVertical"/>
      <sheetName val="RevByVerSummary"/>
      <sheetName val="RevDriver"/>
      <sheetName val="ScenarioFan"/>
      <sheetName val="ICRevDriver"/>
      <sheetName val="GM Buildup"/>
      <sheetName val="Vertical-wise"/>
      <sheetName val="Build-up$"/>
      <sheetName val="Scenarios"/>
      <sheetName val="Employee Schedule"/>
      <sheetName val="Tech"/>
      <sheetName val="G&amp;A"/>
      <sheetName val="FixedAssets$"/>
      <sheetName val="TopCus2"/>
      <sheetName val="TopCus"/>
      <sheetName val="Concentration"/>
      <sheetName val="Instrument"/>
      <sheetName val="IC"/>
      <sheetName val="BillCAGRRE"/>
      <sheetName val="BillCAGR"/>
      <sheetName val="BillPay%"/>
      <sheetName val="Internet%"/>
      <sheetName val="ICQtr"/>
      <sheetName val="Instru"/>
      <sheetName val="NetAdds"/>
      <sheetName val="TopC"/>
      <sheetName val="Emply"/>
      <sheetName val="RestofB"/>
      <sheetName val="KPI_Tracker"/>
      <sheetName val="LR"/>
      <sheetName val="LR-P&amp;L"/>
      <sheetName val="LR-Model"/>
      <sheetName val="AdminFee"/>
      <sheetName val="Bridge'15-'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J16">
            <v>0</v>
          </cell>
        </row>
      </sheetData>
      <sheetData sheetId="9">
        <row r="1">
          <cell r="X1">
            <v>62</v>
          </cell>
        </row>
        <row r="44">
          <cell r="D44">
            <v>0</v>
          </cell>
        </row>
        <row r="54">
          <cell r="F54">
            <v>0.34</v>
          </cell>
        </row>
        <row r="58">
          <cell r="D5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U5">
            <v>0</v>
          </cell>
        </row>
        <row r="6">
          <cell r="U6">
            <v>0</v>
          </cell>
        </row>
        <row r="7">
          <cell r="U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TC Working"/>
      <sheetName val="System TB"/>
      <sheetName val="TB MAR11"/>
      <sheetName val="New Saudi HO Format - MAR 11"/>
      <sheetName val="Old Suadi HO format"/>
      <sheetName val="Projectwise"/>
      <sheetName val="Projectwise (With %)"/>
      <sheetName val="BS &amp; PL"/>
      <sheetName val="Tax Prov"/>
      <sheetName val="Sch 3"/>
      <sheetName val="Sch 4"/>
      <sheetName val="Sch-5"/>
      <sheetName val="FAR"/>
      <sheetName val="Sch 7"/>
      <sheetName val="Sch-8"/>
      <sheetName val="Sch-9"/>
      <sheetName val="Sch 10 Prepaid "/>
      <sheetName val="Sch 10 Staff_Adv"/>
      <sheetName val="Sch 10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heet1"/>
      <sheetName val="XREF"/>
      <sheetName val="Partner current accountsMar'11"/>
      <sheetName val="共機計算"/>
      <sheetName val="共機J"/>
      <sheetName val="Dep"/>
      <sheetName val="R&amp;P"/>
      <sheetName val="MTO REV.0"/>
      <sheetName val="合成単価作成・-BLDG"/>
    </sheetNames>
    <sheetDataSet>
      <sheetData sheetId="0"/>
      <sheetData sheetId="1"/>
      <sheetData sheetId="2"/>
      <sheetData sheetId="3">
        <row r="1">
          <cell r="A1" t="str">
            <v xml:space="preserve">                   Account</v>
          </cell>
          <cell r="B1" t="str">
            <v xml:space="preserve">                      Description</v>
          </cell>
          <cell r="C1" t="str">
            <v xml:space="preserve">         Beginning</v>
          </cell>
          <cell r="D1" t="str">
            <v xml:space="preserve">          Postings</v>
          </cell>
          <cell r="E1" t="str">
            <v xml:space="preserve">            Current</v>
          </cell>
          <cell r="F1" t="str">
            <v>AE 1</v>
          </cell>
          <cell r="G1" t="str">
            <v>AE 2</v>
          </cell>
          <cell r="H1" t="str">
            <v xml:space="preserve">AE 3 </v>
          </cell>
          <cell r="I1" t="str">
            <v>AE 5</v>
          </cell>
          <cell r="J1" t="str">
            <v>AE 4</v>
          </cell>
          <cell r="K1" t="str">
            <v>Final Balance</v>
          </cell>
          <cell r="L1" t="str">
            <v>Stmt</v>
          </cell>
          <cell r="M1" t="str">
            <v>Project</v>
          </cell>
          <cell r="N1" t="str">
            <v>Schedule</v>
          </cell>
          <cell r="O1" t="str">
            <v>Sub</v>
          </cell>
          <cell r="P1" t="str">
            <v>Class</v>
          </cell>
        </row>
        <row r="2">
          <cell r="A2" t="str">
            <v>CISIBT010.1040</v>
          </cell>
          <cell r="B2" t="str">
            <v>Leasehold Land</v>
          </cell>
          <cell r="E2">
            <v>728635</v>
          </cell>
          <cell r="K2">
            <v>728635</v>
          </cell>
          <cell r="L2" t="str">
            <v>BS</v>
          </cell>
          <cell r="N2" t="str">
            <v>Sch5GB</v>
          </cell>
        </row>
        <row r="3">
          <cell r="A3" t="str">
            <v>CISIBT010.1060</v>
          </cell>
          <cell r="B3" t="str">
            <v>Plant &amp; Machinery</v>
          </cell>
          <cell r="E3">
            <v>2772315.55</v>
          </cell>
          <cell r="K3">
            <v>2772315.55</v>
          </cell>
          <cell r="L3" t="str">
            <v>BS</v>
          </cell>
          <cell r="N3" t="str">
            <v>Sch5GB</v>
          </cell>
        </row>
        <row r="4">
          <cell r="A4" t="str">
            <v>CISIBT010.1070</v>
          </cell>
          <cell r="B4" t="str">
            <v>Computers</v>
          </cell>
          <cell r="E4">
            <v>123928</v>
          </cell>
          <cell r="K4">
            <v>123928</v>
          </cell>
          <cell r="L4" t="str">
            <v>BS</v>
          </cell>
          <cell r="N4" t="str">
            <v>Sch5GB</v>
          </cell>
        </row>
        <row r="5">
          <cell r="A5" t="str">
            <v>CISIBT010.1080</v>
          </cell>
          <cell r="B5" t="str">
            <v>Furnitures &amp; Fixtures</v>
          </cell>
          <cell r="E5">
            <v>1669128</v>
          </cell>
          <cell r="K5">
            <v>1669128</v>
          </cell>
          <cell r="L5" t="str">
            <v>BS</v>
          </cell>
          <cell r="N5" t="str">
            <v>Sch5GB</v>
          </cell>
        </row>
        <row r="6">
          <cell r="A6" t="str">
            <v>CISIBT010.1100</v>
          </cell>
          <cell r="B6" t="str">
            <v>Vehicles (Car and Jeeps)</v>
          </cell>
          <cell r="E6">
            <v>4075061.55</v>
          </cell>
          <cell r="K6">
            <v>4075061.55</v>
          </cell>
          <cell r="L6" t="str">
            <v>BS</v>
          </cell>
          <cell r="N6" t="str">
            <v>Sch5GB</v>
          </cell>
        </row>
        <row r="7">
          <cell r="A7" t="str">
            <v>CISIBT010.1160</v>
          </cell>
          <cell r="B7" t="str">
            <v>Depr Fund-Building</v>
          </cell>
          <cell r="E7">
            <v>-304140.34999999998</v>
          </cell>
          <cell r="K7">
            <v>-304140.34999999998</v>
          </cell>
          <cell r="L7" t="str">
            <v>BS</v>
          </cell>
          <cell r="N7" t="str">
            <v>Sch5AD</v>
          </cell>
        </row>
        <row r="8">
          <cell r="A8" t="str">
            <v>CISIBT010.1170</v>
          </cell>
          <cell r="B8" t="str">
            <v>Depr Fund-P&amp;M</v>
          </cell>
          <cell r="E8">
            <v>-1128335.08</v>
          </cell>
          <cell r="K8">
            <v>-1128335.08</v>
          </cell>
          <cell r="L8" t="str">
            <v>BS</v>
          </cell>
          <cell r="N8" t="str">
            <v>Sch5AD</v>
          </cell>
        </row>
        <row r="9">
          <cell r="A9" t="str">
            <v>CISIBT010.1180</v>
          </cell>
          <cell r="B9" t="str">
            <v>Depr Fund-Computers</v>
          </cell>
          <cell r="E9">
            <v>-33580.71</v>
          </cell>
          <cell r="K9">
            <v>-33580.71</v>
          </cell>
          <cell r="L9" t="str">
            <v>BS</v>
          </cell>
          <cell r="N9" t="str">
            <v>Sch5AD</v>
          </cell>
        </row>
        <row r="10">
          <cell r="A10" t="str">
            <v>CISIBT010.1190</v>
          </cell>
          <cell r="B10" t="str">
            <v>Depr Fund-F&amp;F</v>
          </cell>
          <cell r="E10">
            <v>-1474875.16</v>
          </cell>
          <cell r="K10">
            <v>-1474875.16</v>
          </cell>
          <cell r="L10" t="str">
            <v>BS</v>
          </cell>
          <cell r="N10" t="str">
            <v>Sch5AD</v>
          </cell>
        </row>
        <row r="11">
          <cell r="A11" t="str">
            <v>CISIBT010.1210</v>
          </cell>
          <cell r="B11" t="str">
            <v>Depr Fund-Veh-Car/Jeeps</v>
          </cell>
          <cell r="E11">
            <v>-2457423.3199999998</v>
          </cell>
          <cell r="K11">
            <v>-2457423.3199999998</v>
          </cell>
          <cell r="L11" t="str">
            <v>BS</v>
          </cell>
          <cell r="N11" t="str">
            <v>Sch5AD</v>
          </cell>
        </row>
        <row r="12">
          <cell r="A12" t="str">
            <v>CISIBT010.1390</v>
          </cell>
          <cell r="B12" t="str">
            <v>Inventory-Dies,Tool&amp;SPC</v>
          </cell>
          <cell r="E12">
            <v>2358414.19</v>
          </cell>
          <cell r="K12">
            <v>2358414.19</v>
          </cell>
          <cell r="L12" t="str">
            <v>BS</v>
          </cell>
          <cell r="N12" t="str">
            <v>Sch7B</v>
          </cell>
        </row>
        <row r="13">
          <cell r="A13" t="str">
            <v>CISIBT010.1400</v>
          </cell>
          <cell r="B13" t="str">
            <v>Amort Fund-Dies,Tool&amp;SPC</v>
          </cell>
          <cell r="E13">
            <v>-882936.65</v>
          </cell>
          <cell r="K13">
            <v>-882936.65</v>
          </cell>
          <cell r="L13" t="str">
            <v>BS</v>
          </cell>
          <cell r="N13" t="str">
            <v>Sch7B</v>
          </cell>
        </row>
        <row r="14">
          <cell r="A14" t="str">
            <v>CISIBT010.1490</v>
          </cell>
          <cell r="B14" t="str">
            <v>Debtors-Progress</v>
          </cell>
          <cell r="E14">
            <v>26174563.329999998</v>
          </cell>
          <cell r="K14">
            <v>26174563.329999998</v>
          </cell>
          <cell r="L14" t="str">
            <v>BS</v>
          </cell>
          <cell r="N14" t="str">
            <v>Sch8</v>
          </cell>
        </row>
        <row r="15">
          <cell r="A15" t="str">
            <v>CISIBT010.1500</v>
          </cell>
          <cell r="B15" t="str">
            <v>Debtors-Retention</v>
          </cell>
          <cell r="E15">
            <v>118749403.93000001</v>
          </cell>
          <cell r="K15">
            <v>118749403.93000001</v>
          </cell>
          <cell r="L15" t="str">
            <v>BS</v>
          </cell>
          <cell r="N15" t="str">
            <v>Sch8</v>
          </cell>
        </row>
        <row r="16">
          <cell r="A16" t="str">
            <v>CISIBT010.1510</v>
          </cell>
          <cell r="B16" t="str">
            <v>Debtors-Unbilled-Suply/BO</v>
          </cell>
          <cell r="E16">
            <v>3366701</v>
          </cell>
          <cell r="K16">
            <v>3366701</v>
          </cell>
          <cell r="L16" t="str">
            <v>BS</v>
          </cell>
          <cell r="N16" t="str">
            <v>Sch8</v>
          </cell>
        </row>
        <row r="17">
          <cell r="A17" t="str">
            <v>CISIBT010.1520</v>
          </cell>
          <cell r="B17" t="str">
            <v>Debtors-Unbilled-Constn</v>
          </cell>
          <cell r="E17">
            <v>88582843.769999996</v>
          </cell>
          <cell r="K17">
            <v>88582843.769999996</v>
          </cell>
          <cell r="L17" t="str">
            <v>BS</v>
          </cell>
          <cell r="N17" t="str">
            <v>Sch8</v>
          </cell>
        </row>
        <row r="18">
          <cell r="A18" t="str">
            <v>PISTMO720.1550</v>
          </cell>
          <cell r="B18" t="str">
            <v>Cash in hand</v>
          </cell>
          <cell r="E18">
            <v>100477.98</v>
          </cell>
          <cell r="K18">
            <v>100477.98</v>
          </cell>
          <cell r="L18" t="str">
            <v>BS</v>
          </cell>
          <cell r="M18">
            <v>720</v>
          </cell>
          <cell r="N18" t="str">
            <v>Sch9A</v>
          </cell>
        </row>
        <row r="19">
          <cell r="A19" t="str">
            <v>PISTMO728.1550</v>
          </cell>
          <cell r="B19" t="str">
            <v>Cash in hand</v>
          </cell>
          <cell r="E19">
            <v>0</v>
          </cell>
          <cell r="K19">
            <v>0</v>
          </cell>
          <cell r="L19" t="str">
            <v>BS</v>
          </cell>
          <cell r="M19">
            <v>728</v>
          </cell>
          <cell r="N19" t="str">
            <v>Sch9A</v>
          </cell>
        </row>
        <row r="20">
          <cell r="A20" t="str">
            <v>PISTMO731.1550</v>
          </cell>
          <cell r="B20" t="str">
            <v>Cash in hand</v>
          </cell>
          <cell r="E20">
            <v>20649</v>
          </cell>
          <cell r="K20">
            <v>20649</v>
          </cell>
          <cell r="L20" t="str">
            <v>BS</v>
          </cell>
          <cell r="M20">
            <v>731</v>
          </cell>
          <cell r="N20" t="str">
            <v>Sch9A</v>
          </cell>
        </row>
        <row r="21">
          <cell r="A21" t="str">
            <v>PISTMO753.1550</v>
          </cell>
          <cell r="B21" t="str">
            <v>Cash in hand</v>
          </cell>
          <cell r="E21">
            <v>17888</v>
          </cell>
          <cell r="K21">
            <v>17888</v>
          </cell>
          <cell r="L21" t="str">
            <v>BS</v>
          </cell>
          <cell r="M21">
            <v>753</v>
          </cell>
          <cell r="N21" t="str">
            <v>Sch9A</v>
          </cell>
        </row>
        <row r="22">
          <cell r="A22" t="str">
            <v>CISIBT010.1785.00185</v>
          </cell>
          <cell r="B22" t="str">
            <v>Banque Saudi Fransci, Saudi</v>
          </cell>
          <cell r="E22">
            <v>476406.19</v>
          </cell>
          <cell r="K22">
            <v>476406.19</v>
          </cell>
          <cell r="L22" t="str">
            <v>BS</v>
          </cell>
          <cell r="N22" t="str">
            <v>Sch9C11</v>
          </cell>
        </row>
        <row r="23">
          <cell r="A23" t="str">
            <v>CISIBT010.1785.00379</v>
          </cell>
          <cell r="B23" t="str">
            <v>Banque Saudi Fransci, Saudi</v>
          </cell>
          <cell r="E23">
            <v>0</v>
          </cell>
          <cell r="K23">
            <v>0</v>
          </cell>
          <cell r="L23" t="str">
            <v>BS</v>
          </cell>
          <cell r="N23" t="str">
            <v>Sch9C12</v>
          </cell>
        </row>
        <row r="24">
          <cell r="A24" t="str">
            <v>CISIBT010.1785.00476</v>
          </cell>
          <cell r="B24" t="str">
            <v>Banque Saudi Fransci, Saudi</v>
          </cell>
          <cell r="E24">
            <v>0</v>
          </cell>
          <cell r="K24">
            <v>0</v>
          </cell>
          <cell r="L24" t="str">
            <v>BS</v>
          </cell>
          <cell r="N24" t="str">
            <v>Sch9C13</v>
          </cell>
        </row>
        <row r="25">
          <cell r="A25" t="str">
            <v>CISIBT010.1795.18000</v>
          </cell>
          <cell r="B25" t="str">
            <v>Saudi Hollandi Bank, Saudi</v>
          </cell>
          <cell r="E25">
            <v>341828.22</v>
          </cell>
          <cell r="K25">
            <v>341828.22</v>
          </cell>
          <cell r="L25" t="str">
            <v>BS</v>
          </cell>
          <cell r="N25" t="str">
            <v>Sch9C14</v>
          </cell>
        </row>
        <row r="26">
          <cell r="A26" t="str">
            <v>CISIBT010.1805.32700</v>
          </cell>
          <cell r="B26" t="str">
            <v>Arab National Bnk-Saudi</v>
          </cell>
          <cell r="E26">
            <v>0</v>
          </cell>
          <cell r="K26">
            <v>0</v>
          </cell>
          <cell r="L26" t="str">
            <v>BS</v>
          </cell>
          <cell r="N26" t="str">
            <v>Sch9C15</v>
          </cell>
        </row>
        <row r="27">
          <cell r="A27" t="str">
            <v>CISIBT010.1920.07001</v>
          </cell>
          <cell r="B27" t="str">
            <v>Bank Muscat, Saudi</v>
          </cell>
          <cell r="E27">
            <v>-145853.31</v>
          </cell>
          <cell r="K27">
            <v>-145853.31</v>
          </cell>
          <cell r="L27" t="str">
            <v>BS</v>
          </cell>
          <cell r="N27" t="str">
            <v>Sch9C15</v>
          </cell>
        </row>
        <row r="28">
          <cell r="A28" t="str">
            <v>CISIBT010.2120.0003</v>
          </cell>
          <cell r="B28" t="str">
            <v>General Advances</v>
          </cell>
          <cell r="E28">
            <v>950</v>
          </cell>
          <cell r="K28">
            <v>950</v>
          </cell>
          <cell r="L28" t="str">
            <v>BS</v>
          </cell>
          <cell r="N28" t="str">
            <v>Sch10</v>
          </cell>
        </row>
        <row r="29">
          <cell r="A29" t="str">
            <v>CISIBT010.2120.0006</v>
          </cell>
          <cell r="B29" t="str">
            <v>Office/Field Imprest</v>
          </cell>
          <cell r="E29">
            <v>10000</v>
          </cell>
          <cell r="K29">
            <v>10000</v>
          </cell>
          <cell r="L29" t="str">
            <v>BS</v>
          </cell>
          <cell r="N29" t="str">
            <v>Sch10</v>
          </cell>
        </row>
        <row r="30">
          <cell r="A30" t="str">
            <v>CISIBT010.2130.0001</v>
          </cell>
          <cell r="B30" t="str">
            <v>Prepaid Rent</v>
          </cell>
          <cell r="E30">
            <v>228375.53</v>
          </cell>
          <cell r="K30">
            <v>228375.53</v>
          </cell>
          <cell r="L30" t="str">
            <v>BS</v>
          </cell>
          <cell r="N30" t="str">
            <v>Sch10</v>
          </cell>
        </row>
        <row r="31">
          <cell r="A31" t="str">
            <v>PISTMO728.2130.0002</v>
          </cell>
          <cell r="B31" t="str">
            <v>Prepaid Insurance</v>
          </cell>
          <cell r="E31">
            <v>223127.46</v>
          </cell>
          <cell r="K31">
            <v>223127.46</v>
          </cell>
          <cell r="L31" t="str">
            <v>BS</v>
          </cell>
          <cell r="M31">
            <v>728</v>
          </cell>
          <cell r="N31" t="str">
            <v>Sch10</v>
          </cell>
        </row>
        <row r="32">
          <cell r="A32" t="str">
            <v>PISTMO720.2130.0002</v>
          </cell>
          <cell r="B32" t="str">
            <v>Prepaid Insurance</v>
          </cell>
          <cell r="E32">
            <v>26071.69</v>
          </cell>
          <cell r="K32">
            <v>26071.69</v>
          </cell>
          <cell r="L32" t="str">
            <v>BS</v>
          </cell>
          <cell r="N32" t="str">
            <v>Sch10</v>
          </cell>
        </row>
        <row r="33">
          <cell r="A33" t="str">
            <v>CISIBT010.2120.0001</v>
          </cell>
          <cell r="B33" t="str">
            <v>LTA Advances</v>
          </cell>
          <cell r="E33">
            <v>5000</v>
          </cell>
          <cell r="K33">
            <v>5000</v>
          </cell>
          <cell r="L33" t="str">
            <v>BS</v>
          </cell>
          <cell r="N33" t="str">
            <v>Sch10</v>
          </cell>
        </row>
        <row r="34">
          <cell r="A34" t="str">
            <v>CISIBT010.2140</v>
          </cell>
          <cell r="B34" t="str">
            <v>Advances to Suppliers</v>
          </cell>
          <cell r="E34">
            <v>31054262.5</v>
          </cell>
          <cell r="K34">
            <v>31054262.5</v>
          </cell>
          <cell r="L34" t="str">
            <v>BS</v>
          </cell>
          <cell r="N34" t="str">
            <v>Sch11A</v>
          </cell>
        </row>
        <row r="35">
          <cell r="A35" t="str">
            <v>CISIBT010.2480</v>
          </cell>
          <cell r="B35" t="str">
            <v>Sundry Creditors</v>
          </cell>
          <cell r="E35">
            <v>-110055356.42</v>
          </cell>
          <cell r="K35">
            <v>-110055356.42</v>
          </cell>
          <cell r="L35" t="str">
            <v>BS</v>
          </cell>
          <cell r="N35" t="str">
            <v>Sch11A</v>
          </cell>
        </row>
        <row r="36">
          <cell r="A36" t="str">
            <v>CISIBT010.2520</v>
          </cell>
          <cell r="B36" t="str">
            <v>CRS-Retention</v>
          </cell>
          <cell r="E36">
            <v>-61202.5</v>
          </cell>
          <cell r="K36">
            <v>-61202.5</v>
          </cell>
          <cell r="L36" t="str">
            <v>BS</v>
          </cell>
          <cell r="N36" t="str">
            <v>Sch11A</v>
          </cell>
        </row>
        <row r="37">
          <cell r="A37" t="str">
            <v>PISTMO720.2580</v>
          </cell>
          <cell r="B37" t="str">
            <v>AS-7 Liab-Due to Customer</v>
          </cell>
          <cell r="E37">
            <v>0</v>
          </cell>
          <cell r="K37">
            <v>0</v>
          </cell>
          <cell r="L37" t="str">
            <v>BS</v>
          </cell>
          <cell r="N37" t="str">
            <v>Sch11A</v>
          </cell>
        </row>
        <row r="38">
          <cell r="A38" t="str">
            <v>PISTMO731.2580</v>
          </cell>
          <cell r="B38" t="str">
            <v>AS-7 Liab-Due to Customer</v>
          </cell>
          <cell r="E38">
            <v>0</v>
          </cell>
          <cell r="K38">
            <v>0</v>
          </cell>
          <cell r="L38" t="str">
            <v>BS</v>
          </cell>
          <cell r="N38" t="str">
            <v>Sch11A</v>
          </cell>
        </row>
        <row r="39">
          <cell r="A39" t="str">
            <v>PISTMO753.2580</v>
          </cell>
          <cell r="B39" t="str">
            <v>AS-7 Liab-Due to Customer</v>
          </cell>
          <cell r="E39">
            <v>0</v>
          </cell>
          <cell r="K39">
            <v>0</v>
          </cell>
          <cell r="L39" t="str">
            <v>BS</v>
          </cell>
          <cell r="N39" t="str">
            <v>Sch11A</v>
          </cell>
        </row>
        <row r="40">
          <cell r="A40" t="str">
            <v>PISTMO765.2580</v>
          </cell>
          <cell r="B40" t="str">
            <v>AS-7 Liab-Due to Customer</v>
          </cell>
          <cell r="E40">
            <v>0</v>
          </cell>
          <cell r="K40">
            <v>0</v>
          </cell>
          <cell r="L40" t="str">
            <v>BS</v>
          </cell>
          <cell r="N40" t="str">
            <v>Sch11A</v>
          </cell>
        </row>
        <row r="41">
          <cell r="A41" t="str">
            <v>CISIBT010.2600</v>
          </cell>
          <cell r="B41" t="str">
            <v>Advance from clients</v>
          </cell>
          <cell r="E41">
            <v>-15830567.99</v>
          </cell>
          <cell r="K41">
            <v>-15830567.99</v>
          </cell>
          <cell r="L41" t="str">
            <v>BS</v>
          </cell>
          <cell r="N41" t="str">
            <v>Sch11A</v>
          </cell>
        </row>
        <row r="42">
          <cell r="A42" t="str">
            <v>CISIBT010.3130.0001</v>
          </cell>
          <cell r="B42" t="str">
            <v>Salary Payable</v>
          </cell>
          <cell r="E42">
            <v>-36745.9</v>
          </cell>
          <cell r="K42">
            <v>-36745.9</v>
          </cell>
          <cell r="L42" t="str">
            <v>BS</v>
          </cell>
          <cell r="N42" t="str">
            <v>Sch11A</v>
          </cell>
        </row>
        <row r="43">
          <cell r="A43" t="str">
            <v>CISIBT010.3400</v>
          </cell>
          <cell r="B43" t="str">
            <v>Prov For Gratuity</v>
          </cell>
          <cell r="E43">
            <v>-436717</v>
          </cell>
          <cell r="K43">
            <v>-436717</v>
          </cell>
          <cell r="L43" t="str">
            <v>BS</v>
          </cell>
          <cell r="N43" t="str">
            <v>Sch11BC</v>
          </cell>
        </row>
        <row r="44">
          <cell r="A44" t="str">
            <v>CISIBT010.3460</v>
          </cell>
          <cell r="B44" t="str">
            <v>Prov For Leave encashment</v>
          </cell>
          <cell r="E44">
            <v>-285117</v>
          </cell>
          <cell r="K44">
            <v>-285117</v>
          </cell>
          <cell r="L44" t="str">
            <v>BS</v>
          </cell>
          <cell r="N44" t="str">
            <v>Sch11BB</v>
          </cell>
        </row>
        <row r="45">
          <cell r="A45" t="str">
            <v>CISIBT010.3610.0002</v>
          </cell>
          <cell r="B45" t="str">
            <v>OSL-M/Q-Prov-Subcontractor</v>
          </cell>
          <cell r="E45">
            <v>-609831.65</v>
          </cell>
          <cell r="K45">
            <v>-609831.65</v>
          </cell>
          <cell r="L45" t="str">
            <v>BS</v>
          </cell>
          <cell r="N45" t="str">
            <v>Sch11A</v>
          </cell>
        </row>
        <row r="46">
          <cell r="A46" t="str">
            <v>PISTMO720.3640.0004</v>
          </cell>
          <cell r="B46" t="str">
            <v>OSL-Y-Prov-Others</v>
          </cell>
          <cell r="E46">
            <v>-3718859.05</v>
          </cell>
          <cell r="K46">
            <v>-3718859.05</v>
          </cell>
          <cell r="L46" t="str">
            <v>BS</v>
          </cell>
          <cell r="N46" t="str">
            <v>Sch11A</v>
          </cell>
        </row>
        <row r="47">
          <cell r="A47" t="str">
            <v>PISTMO728.3640.0004</v>
          </cell>
          <cell r="B47" t="str">
            <v>OSL-Y-Prov-Others</v>
          </cell>
          <cell r="E47">
            <v>-3442486.41</v>
          </cell>
          <cell r="K47">
            <v>-3442486.41</v>
          </cell>
          <cell r="L47" t="str">
            <v>BS</v>
          </cell>
          <cell r="M47">
            <v>728</v>
          </cell>
          <cell r="N47" t="str">
            <v>Sch11A</v>
          </cell>
        </row>
        <row r="48">
          <cell r="A48" t="str">
            <v>PISTMO731.3640.0004</v>
          </cell>
          <cell r="B48" t="str">
            <v>OSL-Y-Prov-Others</v>
          </cell>
          <cell r="E48">
            <v>-5116417.7699999996</v>
          </cell>
          <cell r="K48">
            <v>-5116417.7699999996</v>
          </cell>
          <cell r="L48" t="str">
            <v>BS</v>
          </cell>
          <cell r="N48" t="str">
            <v>Sch11A</v>
          </cell>
        </row>
        <row r="49">
          <cell r="A49" t="str">
            <v>PISTMO753.3640.0004</v>
          </cell>
          <cell r="B49" t="str">
            <v>OSL-Y-Prov-Others</v>
          </cell>
          <cell r="E49">
            <v>-208281.34</v>
          </cell>
          <cell r="K49">
            <v>-208281.34</v>
          </cell>
          <cell r="L49" t="str">
            <v>BS</v>
          </cell>
          <cell r="N49" t="str">
            <v>Sch11A</v>
          </cell>
        </row>
        <row r="50">
          <cell r="A50" t="str">
            <v>PISTMO765.3640.0004</v>
          </cell>
          <cell r="B50" t="str">
            <v>OSL-Y-Prov-Others</v>
          </cell>
          <cell r="E50">
            <v>-4352633.9399999995</v>
          </cell>
          <cell r="K50">
            <v>-4352633.9399999995</v>
          </cell>
          <cell r="L50" t="str">
            <v>BS</v>
          </cell>
          <cell r="N50" t="str">
            <v>Sch11A</v>
          </cell>
        </row>
        <row r="51">
          <cell r="A51" t="str">
            <v>CISIBT010.4230.62469</v>
          </cell>
          <cell r="B51" t="str">
            <v>SBI,Bahrain,Loan Saudi</v>
          </cell>
          <cell r="E51">
            <v>-65359743.75</v>
          </cell>
          <cell r="K51">
            <v>-65359743.75</v>
          </cell>
          <cell r="L51" t="str">
            <v>BS</v>
          </cell>
          <cell r="N51" t="str">
            <v>Sch3A1</v>
          </cell>
        </row>
        <row r="52">
          <cell r="A52" t="str">
            <v>CISIBT010.4685.0001</v>
          </cell>
          <cell r="B52" t="str">
            <v>Partners Cur A/C-Al Sharif</v>
          </cell>
          <cell r="E52">
            <v>5235342.8</v>
          </cell>
          <cell r="K52">
            <v>5235342.8</v>
          </cell>
          <cell r="L52" t="str">
            <v>BS</v>
          </cell>
          <cell r="N52" t="str">
            <v>BS</v>
          </cell>
        </row>
        <row r="53">
          <cell r="A53" t="str">
            <v>CISIBT010.4685.0002</v>
          </cell>
          <cell r="B53" t="str">
            <v>Partners Cur A/C-KEC</v>
          </cell>
          <cell r="E53">
            <v>-12315973.59</v>
          </cell>
          <cell r="K53">
            <v>-12315973.59</v>
          </cell>
          <cell r="L53" t="str">
            <v>BS</v>
          </cell>
          <cell r="N53" t="str">
            <v>BS</v>
          </cell>
        </row>
        <row r="54">
          <cell r="A54" t="str">
            <v>CISIBT010.4750</v>
          </cell>
          <cell r="B54" t="str">
            <v>Paid Up Equity Capital</v>
          </cell>
          <cell r="E54">
            <v>-3000000</v>
          </cell>
          <cell r="K54">
            <v>-3000000</v>
          </cell>
          <cell r="L54" t="str">
            <v>BS</v>
          </cell>
          <cell r="N54" t="str">
            <v>BS</v>
          </cell>
        </row>
        <row r="55">
          <cell r="A55" t="str">
            <v>CISIBT010.4860</v>
          </cell>
          <cell r="B55" t="str">
            <v>General Reserve</v>
          </cell>
          <cell r="E55">
            <v>-1500000</v>
          </cell>
          <cell r="K55">
            <v>-1500000</v>
          </cell>
          <cell r="L55" t="str">
            <v>BS</v>
          </cell>
          <cell r="N55" t="str">
            <v>BS</v>
          </cell>
        </row>
        <row r="56">
          <cell r="A56" t="str">
            <v>CISIBT010.4875</v>
          </cell>
          <cell r="B56" t="str">
            <v>Retained Earnings</v>
          </cell>
          <cell r="E56">
            <v>-14668426.119999999</v>
          </cell>
          <cell r="K56">
            <v>-14668426.119999999</v>
          </cell>
          <cell r="L56" t="str">
            <v>BS</v>
          </cell>
          <cell r="N56" t="str">
            <v>BS</v>
          </cell>
        </row>
        <row r="57">
          <cell r="A57" t="str">
            <v>PISTMO720.5300.4010</v>
          </cell>
          <cell r="B57" t="str">
            <v>Bought Out Unbilled-Basic</v>
          </cell>
          <cell r="E57">
            <v>-9855352.9199999999</v>
          </cell>
          <cell r="K57">
            <v>-9855352.9199999999</v>
          </cell>
          <cell r="L57" t="str">
            <v>PL</v>
          </cell>
          <cell r="M57" t="str">
            <v>720</v>
          </cell>
          <cell r="N57" t="str">
            <v>BOSALES</v>
          </cell>
          <cell r="P57" t="str">
            <v>720BOSALES</v>
          </cell>
        </row>
        <row r="58">
          <cell r="A58" t="str">
            <v>PISTMO728.5300.4010</v>
          </cell>
          <cell r="B58" t="str">
            <v>Bought Out Unbilled-Basic</v>
          </cell>
          <cell r="E58">
            <v>-4436280</v>
          </cell>
          <cell r="K58">
            <v>-4436280</v>
          </cell>
          <cell r="L58" t="str">
            <v>PL</v>
          </cell>
          <cell r="M58" t="str">
            <v>728</v>
          </cell>
          <cell r="N58" t="str">
            <v>BOSALES</v>
          </cell>
          <cell r="P58" t="str">
            <v>728BOSALES</v>
          </cell>
        </row>
        <row r="59">
          <cell r="A59" t="str">
            <v>PISTMO731.5300.4010</v>
          </cell>
          <cell r="B59" t="str">
            <v>Bought Out Unbilled-Basic</v>
          </cell>
          <cell r="E59">
            <v>2153983.4700000002</v>
          </cell>
          <cell r="K59">
            <v>2153983.4700000002</v>
          </cell>
          <cell r="L59" t="str">
            <v>PL</v>
          </cell>
          <cell r="M59" t="str">
            <v>731</v>
          </cell>
          <cell r="N59" t="str">
            <v>BOSALES</v>
          </cell>
          <cell r="P59" t="str">
            <v>731BOSALES</v>
          </cell>
        </row>
        <row r="60">
          <cell r="A60" t="str">
            <v>PISTMO753.5300.4010</v>
          </cell>
          <cell r="B60" t="str">
            <v>Bought Out Unbilled-Basic</v>
          </cell>
          <cell r="E60">
            <v>-27661397.460000001</v>
          </cell>
          <cell r="K60">
            <v>-27661397.460000001</v>
          </cell>
          <cell r="L60" t="str">
            <v>PL</v>
          </cell>
          <cell r="M60" t="str">
            <v>753</v>
          </cell>
          <cell r="N60" t="str">
            <v>BOSALES</v>
          </cell>
          <cell r="P60" t="str">
            <v>753BOSALES</v>
          </cell>
        </row>
        <row r="61">
          <cell r="A61" t="str">
            <v>PISTMO765.5300.4010</v>
          </cell>
          <cell r="B61" t="str">
            <v>Bought Out Unbilled-Basic</v>
          </cell>
          <cell r="E61">
            <v>-20337945.879999999</v>
          </cell>
          <cell r="K61">
            <v>-20337945.879999999</v>
          </cell>
          <cell r="L61" t="str">
            <v>PL</v>
          </cell>
          <cell r="M61" t="str">
            <v>765</v>
          </cell>
          <cell r="N61" t="str">
            <v>BOSALES</v>
          </cell>
          <cell r="P61" t="str">
            <v>765BOSALES</v>
          </cell>
        </row>
        <row r="62">
          <cell r="A62" t="str">
            <v>PISTMO731.5420.0210</v>
          </cell>
          <cell r="B62" t="str">
            <v>Detl Survey Unbilled-Basic</v>
          </cell>
          <cell r="E62">
            <v>1720747.41</v>
          </cell>
          <cell r="K62">
            <v>1720747.41</v>
          </cell>
          <cell r="L62" t="str">
            <v>PL</v>
          </cell>
          <cell r="M62" t="str">
            <v>731</v>
          </cell>
          <cell r="N62" t="str">
            <v>CONSTSALES</v>
          </cell>
          <cell r="P62" t="str">
            <v>731BOSALES</v>
          </cell>
        </row>
        <row r="63">
          <cell r="A63" t="str">
            <v>PISTMO720.5420.0310</v>
          </cell>
          <cell r="B63" t="str">
            <v>Soil Invest Unbilled-Basic</v>
          </cell>
          <cell r="E63">
            <v>77576.5</v>
          </cell>
          <cell r="K63">
            <v>77576.5</v>
          </cell>
          <cell r="L63" t="str">
            <v>PL</v>
          </cell>
          <cell r="M63" t="str">
            <v>720</v>
          </cell>
          <cell r="N63" t="str">
            <v>CONSTSALES</v>
          </cell>
          <cell r="P63" t="str">
            <v>720CONSTSALES</v>
          </cell>
        </row>
        <row r="64">
          <cell r="A64" t="str">
            <v>PISTMO765.5420.0310</v>
          </cell>
          <cell r="B64" t="str">
            <v>Soil Invest Unbilled-Basic</v>
          </cell>
          <cell r="E64">
            <v>-363949.16</v>
          </cell>
          <cell r="K64">
            <v>-363949.16</v>
          </cell>
          <cell r="L64" t="str">
            <v>PL</v>
          </cell>
          <cell r="M64" t="str">
            <v>765</v>
          </cell>
          <cell r="N64" t="str">
            <v>CONSTSALES</v>
          </cell>
          <cell r="P64" t="str">
            <v>765CONSTSALES</v>
          </cell>
        </row>
        <row r="65">
          <cell r="A65" t="str">
            <v>PISTMO720.5420.0410</v>
          </cell>
          <cell r="B65" t="str">
            <v>Access Road Unbilled-Basic</v>
          </cell>
          <cell r="E65">
            <v>-1058561.25</v>
          </cell>
          <cell r="K65">
            <v>-1058561.25</v>
          </cell>
          <cell r="L65" t="str">
            <v>PL</v>
          </cell>
          <cell r="M65" t="str">
            <v>720</v>
          </cell>
          <cell r="N65" t="str">
            <v>CONSTSALES</v>
          </cell>
          <cell r="P65" t="str">
            <v>720CONSTSALES</v>
          </cell>
        </row>
        <row r="66">
          <cell r="A66" t="str">
            <v>PISTMO731.5420.0410</v>
          </cell>
          <cell r="B66" t="str">
            <v>Access Road Unbilled-Basic</v>
          </cell>
          <cell r="E66">
            <v>-10233439.880000001</v>
          </cell>
          <cell r="K66">
            <v>-10233439.880000001</v>
          </cell>
          <cell r="L66" t="str">
            <v>PL</v>
          </cell>
          <cell r="M66" t="str">
            <v>731</v>
          </cell>
          <cell r="N66" t="str">
            <v>CONSTSALES</v>
          </cell>
          <cell r="P66" t="str">
            <v>731CONSTSALES</v>
          </cell>
        </row>
        <row r="67">
          <cell r="A67" t="str">
            <v>PISTMO753.5420.0410</v>
          </cell>
          <cell r="B67" t="str">
            <v>Access Road Unbilled-Basic</v>
          </cell>
          <cell r="E67">
            <v>-290994.18</v>
          </cell>
          <cell r="K67">
            <v>-290994.18</v>
          </cell>
          <cell r="L67" t="str">
            <v>PL</v>
          </cell>
          <cell r="M67" t="str">
            <v>753</v>
          </cell>
          <cell r="N67" t="str">
            <v>CONSTSALES</v>
          </cell>
          <cell r="P67" t="str">
            <v>753CONSTSALES</v>
          </cell>
        </row>
        <row r="68">
          <cell r="A68" t="str">
            <v>PISTMO765.5420.0410</v>
          </cell>
          <cell r="B68" t="str">
            <v>Access Road Unbilled-Basic</v>
          </cell>
          <cell r="E68">
            <v>-1176271.45</v>
          </cell>
          <cell r="K68">
            <v>-1176271.45</v>
          </cell>
          <cell r="L68" t="str">
            <v>PL</v>
          </cell>
          <cell r="M68" t="str">
            <v>765</v>
          </cell>
          <cell r="N68" t="str">
            <v>CONSTSALES</v>
          </cell>
          <cell r="P68" t="str">
            <v>765CONSTSALES</v>
          </cell>
        </row>
        <row r="69">
          <cell r="A69" t="str">
            <v>PISTMO720.5420.0610</v>
          </cell>
          <cell r="B69" t="str">
            <v>Foundation Unbilled-Basic</v>
          </cell>
          <cell r="E69">
            <v>-2728775</v>
          </cell>
          <cell r="K69">
            <v>-2728775</v>
          </cell>
          <cell r="L69" t="str">
            <v>PL</v>
          </cell>
          <cell r="M69" t="str">
            <v>720</v>
          </cell>
          <cell r="N69" t="str">
            <v>CONSTSALES</v>
          </cell>
          <cell r="P69" t="str">
            <v>720CONSTSALES</v>
          </cell>
        </row>
        <row r="70">
          <cell r="A70" t="str">
            <v>PISTMO731.5420.0610</v>
          </cell>
          <cell r="B70" t="str">
            <v>Foundation Unbilled-Basic</v>
          </cell>
          <cell r="E70">
            <v>606359</v>
          </cell>
          <cell r="K70">
            <v>606359</v>
          </cell>
          <cell r="L70" t="str">
            <v>PL</v>
          </cell>
          <cell r="M70" t="str">
            <v>731</v>
          </cell>
          <cell r="N70" t="str">
            <v>CONSTSALES</v>
          </cell>
          <cell r="P70" t="str">
            <v>731CONSTSALES</v>
          </cell>
        </row>
        <row r="71">
          <cell r="A71" t="str">
            <v>PISTMO720.5420.0710</v>
          </cell>
          <cell r="B71" t="str">
            <v>Earthing Unbilled-Basic</v>
          </cell>
          <cell r="E71">
            <v>55774</v>
          </cell>
          <cell r="K71">
            <v>55774</v>
          </cell>
          <cell r="L71" t="str">
            <v>PL</v>
          </cell>
          <cell r="M71" t="str">
            <v>720</v>
          </cell>
          <cell r="N71" t="str">
            <v>CONSTSALES</v>
          </cell>
          <cell r="P71" t="str">
            <v>720CONSTSALES</v>
          </cell>
        </row>
        <row r="72">
          <cell r="A72" t="str">
            <v>PISTMO731.5420.0810</v>
          </cell>
          <cell r="B72" t="str">
            <v>Tower Erect Unbilled-Basic</v>
          </cell>
          <cell r="K72">
            <v>0</v>
          </cell>
          <cell r="L72" t="str">
            <v>PL</v>
          </cell>
          <cell r="M72" t="str">
            <v>731</v>
          </cell>
          <cell r="N72" t="str">
            <v>CONSTSALES</v>
          </cell>
          <cell r="P72" t="str">
            <v>731CONSTSALES</v>
          </cell>
        </row>
        <row r="73">
          <cell r="A73" t="str">
            <v>PISTMO720.5420.0910</v>
          </cell>
          <cell r="B73" t="str">
            <v>Stringing Unbilled-Basic</v>
          </cell>
          <cell r="E73">
            <v>-1749756</v>
          </cell>
          <cell r="K73">
            <v>-1749756</v>
          </cell>
          <cell r="L73" t="str">
            <v>PL</v>
          </cell>
          <cell r="M73" t="str">
            <v>720</v>
          </cell>
          <cell r="N73" t="str">
            <v>CONSTSALES</v>
          </cell>
          <cell r="P73" t="str">
            <v>720CONSTSALES</v>
          </cell>
        </row>
        <row r="74">
          <cell r="A74" t="str">
            <v>PISTMO731.5420.0910</v>
          </cell>
          <cell r="B74" t="str">
            <v>Stringing Unbilled-Basic</v>
          </cell>
          <cell r="E74">
            <v>-1172032.04</v>
          </cell>
          <cell r="K74">
            <v>-1172032.04</v>
          </cell>
          <cell r="L74" t="str">
            <v>PL</v>
          </cell>
          <cell r="M74" t="str">
            <v>731</v>
          </cell>
          <cell r="N74" t="str">
            <v>CONSTSALES</v>
          </cell>
          <cell r="P74" t="str">
            <v>731CONSTSALES</v>
          </cell>
        </row>
        <row r="75">
          <cell r="A75" t="str">
            <v>PISTMO720.5420.1210</v>
          </cell>
          <cell r="B75" t="str">
            <v>Rectification Unbilled-Basic</v>
          </cell>
          <cell r="K75">
            <v>0</v>
          </cell>
          <cell r="L75" t="str">
            <v>PL</v>
          </cell>
          <cell r="M75" t="str">
            <v>720</v>
          </cell>
          <cell r="N75" t="str">
            <v>CONSTSALES</v>
          </cell>
          <cell r="P75" t="str">
            <v>720CONSTSALES</v>
          </cell>
        </row>
        <row r="76">
          <cell r="A76" t="str">
            <v>PISTMO728.5420.1210</v>
          </cell>
          <cell r="B76" t="str">
            <v>Rectification Unbilled-Basic</v>
          </cell>
          <cell r="E76">
            <v>-183600</v>
          </cell>
          <cell r="K76">
            <v>-183600</v>
          </cell>
          <cell r="L76" t="str">
            <v>PL</v>
          </cell>
          <cell r="M76" t="str">
            <v>728</v>
          </cell>
          <cell r="N76" t="str">
            <v>CONSTSALES</v>
          </cell>
          <cell r="P76" t="str">
            <v>728CONSTSALES</v>
          </cell>
        </row>
        <row r="77">
          <cell r="A77" t="str">
            <v>PISTMO720.5250.4010</v>
          </cell>
          <cell r="B77" t="str">
            <v>Bought Out Sales-Basic</v>
          </cell>
          <cell r="E77">
            <v>-15497945.189999999</v>
          </cell>
          <cell r="K77">
            <v>-15497945.189999999</v>
          </cell>
          <cell r="L77" t="str">
            <v>PL</v>
          </cell>
          <cell r="M77" t="str">
            <v>720</v>
          </cell>
          <cell r="N77" t="str">
            <v>BOSALES</v>
          </cell>
          <cell r="P77" t="str">
            <v>720BOSALES</v>
          </cell>
        </row>
        <row r="78">
          <cell r="A78" t="str">
            <v>PISTMO728.5250.4010</v>
          </cell>
          <cell r="B78" t="str">
            <v>Bought Out Sales-Basic</v>
          </cell>
          <cell r="K78">
            <v>0</v>
          </cell>
          <cell r="L78" t="str">
            <v>PL</v>
          </cell>
          <cell r="M78" t="str">
            <v>728</v>
          </cell>
          <cell r="N78" t="str">
            <v>BOSALES</v>
          </cell>
          <cell r="P78" t="str">
            <v>728BOSALES</v>
          </cell>
        </row>
        <row r="79">
          <cell r="A79" t="str">
            <v>PISTMO731.5250.4010</v>
          </cell>
          <cell r="B79" t="str">
            <v>Bought Out Sales-Basic</v>
          </cell>
          <cell r="E79">
            <v>-6309082.4500000002</v>
          </cell>
          <cell r="K79">
            <v>-6309082.4500000002</v>
          </cell>
          <cell r="L79" t="str">
            <v>PL</v>
          </cell>
          <cell r="M79" t="str">
            <v>731</v>
          </cell>
          <cell r="N79" t="str">
            <v>BOSALES</v>
          </cell>
          <cell r="P79" t="str">
            <v>731BOSALES</v>
          </cell>
        </row>
        <row r="80">
          <cell r="A80" t="str">
            <v>PISTMO765.5250.4010</v>
          </cell>
          <cell r="B80" t="str">
            <v>Bought Out Sales-Basic</v>
          </cell>
          <cell r="E80">
            <v>-72828072.349999994</v>
          </cell>
          <cell r="K80">
            <v>-72828072.349999994</v>
          </cell>
          <cell r="L80" t="str">
            <v>PL</v>
          </cell>
          <cell r="M80" t="str">
            <v>765</v>
          </cell>
          <cell r="N80" t="str">
            <v>BOSALES</v>
          </cell>
          <cell r="P80" t="str">
            <v>765BOSALES</v>
          </cell>
        </row>
        <row r="81">
          <cell r="A81" t="str">
            <v>PISTMO731.5370.0210</v>
          </cell>
          <cell r="B81" t="str">
            <v>Detl Survey Sales-Basic</v>
          </cell>
          <cell r="E81">
            <v>-1720747.41</v>
          </cell>
          <cell r="K81">
            <v>-1720747.41</v>
          </cell>
          <cell r="L81" t="str">
            <v>PL</v>
          </cell>
          <cell r="M81" t="str">
            <v>731</v>
          </cell>
          <cell r="N81" t="str">
            <v>CONSTSALES</v>
          </cell>
          <cell r="P81" t="str">
            <v>731CONSTSALES</v>
          </cell>
        </row>
        <row r="82">
          <cell r="A82" t="str">
            <v>PISTMO720.5370.0310</v>
          </cell>
          <cell r="B82" t="str">
            <v>Soil Invest Sales-Basic</v>
          </cell>
          <cell r="E82">
            <v>-1264780</v>
          </cell>
          <cell r="K82">
            <v>-1264780</v>
          </cell>
          <cell r="L82" t="str">
            <v>PL</v>
          </cell>
          <cell r="M82" t="str">
            <v>720</v>
          </cell>
          <cell r="N82" t="str">
            <v>CONSTSALES</v>
          </cell>
          <cell r="P82" t="str">
            <v>720CONSTSALES</v>
          </cell>
        </row>
        <row r="83">
          <cell r="A83" t="str">
            <v>PISTMO765.5370.0310</v>
          </cell>
          <cell r="B83" t="str">
            <v>Soil Invest Sales-Basic</v>
          </cell>
          <cell r="E83">
            <v>-1223842.33</v>
          </cell>
          <cell r="K83">
            <v>-1223842.33</v>
          </cell>
          <cell r="L83" t="str">
            <v>PL</v>
          </cell>
          <cell r="M83" t="str">
            <v>765</v>
          </cell>
          <cell r="N83" t="str">
            <v>CONSTSALES</v>
          </cell>
          <cell r="P83" t="str">
            <v>765CONSTSALES</v>
          </cell>
        </row>
        <row r="84">
          <cell r="A84" t="str">
            <v>PISTMO720.5370.0410</v>
          </cell>
          <cell r="B84" t="str">
            <v>Access Road Sales-Basic</v>
          </cell>
          <cell r="E84">
            <v>-5468508.75</v>
          </cell>
          <cell r="K84">
            <v>-5468508.75</v>
          </cell>
          <cell r="L84" t="str">
            <v>PL</v>
          </cell>
          <cell r="M84" t="str">
            <v>720</v>
          </cell>
          <cell r="N84" t="str">
            <v>CONSTSALES</v>
          </cell>
          <cell r="P84" t="str">
            <v>720CONSTSALES</v>
          </cell>
        </row>
        <row r="85">
          <cell r="A85" t="str">
            <v>PISTMO731.5370.0410</v>
          </cell>
          <cell r="B85" t="str">
            <v>Access Road Sales-Basic</v>
          </cell>
          <cell r="E85">
            <v>9676845.25</v>
          </cell>
          <cell r="K85">
            <v>9676845.25</v>
          </cell>
          <cell r="L85" t="str">
            <v>PL</v>
          </cell>
          <cell r="M85" t="str">
            <v>731</v>
          </cell>
          <cell r="N85" t="str">
            <v>CONSTSALES</v>
          </cell>
          <cell r="P85" t="str">
            <v>731CONSTSALES</v>
          </cell>
        </row>
        <row r="86">
          <cell r="A86" t="str">
            <v>PISTMO765.5370.0410</v>
          </cell>
          <cell r="B86" t="str">
            <v>Access Road Sales-Basic</v>
          </cell>
          <cell r="E86">
            <v>-3844155.7</v>
          </cell>
          <cell r="K86">
            <v>-3844155.7</v>
          </cell>
          <cell r="L86" t="str">
            <v>PL</v>
          </cell>
          <cell r="M86" t="str">
            <v>765</v>
          </cell>
          <cell r="N86" t="str">
            <v>CONSTSALES</v>
          </cell>
          <cell r="P86" t="str">
            <v>765CONSTSALES</v>
          </cell>
        </row>
        <row r="87">
          <cell r="A87" t="str">
            <v>PISTMO720.5370.0610</v>
          </cell>
          <cell r="B87" t="str">
            <v>Foundation Sales-Basic</v>
          </cell>
          <cell r="E87">
            <v>-6144225</v>
          </cell>
          <cell r="K87">
            <v>-6144225</v>
          </cell>
          <cell r="L87" t="str">
            <v>PL</v>
          </cell>
          <cell r="M87" t="str">
            <v>720</v>
          </cell>
          <cell r="N87" t="str">
            <v>CONSTSALES</v>
          </cell>
          <cell r="P87" t="str">
            <v>720CONSTSALES</v>
          </cell>
        </row>
        <row r="88">
          <cell r="A88" t="str">
            <v>PISTMO731.5370.0610</v>
          </cell>
          <cell r="B88" t="str">
            <v>Foundation Sales-Basic</v>
          </cell>
          <cell r="K88">
            <v>0</v>
          </cell>
          <cell r="L88" t="str">
            <v>PL</v>
          </cell>
          <cell r="M88" t="str">
            <v>731</v>
          </cell>
          <cell r="N88" t="str">
            <v>CONSTSALES</v>
          </cell>
          <cell r="P88" t="str">
            <v>731CONSTSALES</v>
          </cell>
        </row>
        <row r="89">
          <cell r="A89" t="str">
            <v>PISTMO720.5370.0710</v>
          </cell>
          <cell r="B89" t="str">
            <v>Earthing Sales-Basic</v>
          </cell>
          <cell r="E89">
            <v>-403290.01</v>
          </cell>
          <cell r="K89">
            <v>-403290.01</v>
          </cell>
          <cell r="L89" t="str">
            <v>PL</v>
          </cell>
          <cell r="M89" t="str">
            <v>720</v>
          </cell>
          <cell r="N89" t="str">
            <v>CONSTSALES</v>
          </cell>
          <cell r="P89" t="str">
            <v>720CONSTSALES</v>
          </cell>
        </row>
        <row r="90">
          <cell r="A90" t="str">
            <v>PISTMO720.5370.0810</v>
          </cell>
          <cell r="B90" t="str">
            <v>Tower Erect Sales-Basic</v>
          </cell>
          <cell r="E90">
            <v>-4873500</v>
          </cell>
          <cell r="K90">
            <v>-4873500</v>
          </cell>
          <cell r="L90" t="str">
            <v>PL</v>
          </cell>
          <cell r="M90" t="str">
            <v>720</v>
          </cell>
          <cell r="N90" t="str">
            <v>CONSTSALES</v>
          </cell>
          <cell r="P90" t="str">
            <v>720CONSTSALES</v>
          </cell>
        </row>
        <row r="91">
          <cell r="A91" t="str">
            <v>PISTMO765.5370.0810</v>
          </cell>
          <cell r="B91" t="str">
            <v>Tower Erect Sales-Basic</v>
          </cell>
          <cell r="E91">
            <v>-1535204</v>
          </cell>
          <cell r="K91">
            <v>-1535204</v>
          </cell>
          <cell r="L91" t="str">
            <v>PL</v>
          </cell>
          <cell r="M91" t="str">
            <v>765</v>
          </cell>
          <cell r="N91" t="str">
            <v>CONSTSALES</v>
          </cell>
          <cell r="P91" t="str">
            <v>765CONSTSALES</v>
          </cell>
        </row>
        <row r="92">
          <cell r="A92" t="str">
            <v>PISTMO731.5370.0810</v>
          </cell>
          <cell r="B92" t="str">
            <v>Tower Erect Sales-Basic</v>
          </cell>
          <cell r="E92">
            <v>-1793506.28</v>
          </cell>
          <cell r="K92">
            <v>-1793506.28</v>
          </cell>
          <cell r="L92" t="str">
            <v>PL</v>
          </cell>
          <cell r="M92" t="str">
            <v>731</v>
          </cell>
          <cell r="N92" t="str">
            <v>CONSTSALES</v>
          </cell>
          <cell r="P92" t="str">
            <v>731CONSTSALES</v>
          </cell>
        </row>
        <row r="93">
          <cell r="A93" t="str">
            <v>PISTMO720.5370.0910</v>
          </cell>
          <cell r="B93" t="str">
            <v>Stringing Sales-Basic</v>
          </cell>
          <cell r="E93">
            <v>-537570.9</v>
          </cell>
          <cell r="K93">
            <v>-537570.9</v>
          </cell>
          <cell r="L93" t="str">
            <v>PL</v>
          </cell>
          <cell r="M93" t="str">
            <v>720</v>
          </cell>
          <cell r="N93" t="str">
            <v>CONSTSALES</v>
          </cell>
          <cell r="P93" t="str">
            <v>720CONSTSALES</v>
          </cell>
        </row>
        <row r="94">
          <cell r="A94" t="str">
            <v>PISTMO731.5370.0910</v>
          </cell>
          <cell r="B94" t="str">
            <v>Stringing Sales-Basic</v>
          </cell>
          <cell r="E94">
            <v>-2324321.64</v>
          </cell>
          <cell r="K94">
            <v>-2324321.64</v>
          </cell>
          <cell r="L94" t="str">
            <v>PL</v>
          </cell>
          <cell r="M94" t="str">
            <v>731</v>
          </cell>
          <cell r="N94" t="str">
            <v>CONSTSALES</v>
          </cell>
          <cell r="P94" t="str">
            <v>731CONSTSALES</v>
          </cell>
        </row>
        <row r="95">
          <cell r="A95" t="str">
            <v>PISTMO720.5370.1210</v>
          </cell>
          <cell r="B95" t="str">
            <v>Rectification Sales-Basic</v>
          </cell>
          <cell r="K95">
            <v>0</v>
          </cell>
          <cell r="L95" t="str">
            <v>PL</v>
          </cell>
          <cell r="M95" t="str">
            <v>720</v>
          </cell>
          <cell r="N95" t="str">
            <v>CONSTSALES</v>
          </cell>
          <cell r="P95" t="str">
            <v>720CONSTSALES</v>
          </cell>
        </row>
        <row r="96">
          <cell r="A96" t="str">
            <v>PISTMO728.5370.1210</v>
          </cell>
          <cell r="B96" t="str">
            <v>Rectification Sales-Basic</v>
          </cell>
          <cell r="K96">
            <v>0</v>
          </cell>
          <cell r="L96" t="str">
            <v>PL</v>
          </cell>
          <cell r="M96" t="str">
            <v>728</v>
          </cell>
          <cell r="N96" t="str">
            <v>CONSTSALES</v>
          </cell>
          <cell r="P96" t="str">
            <v>728CONSTSALES</v>
          </cell>
        </row>
        <row r="97">
          <cell r="A97" t="str">
            <v>PISTMO720.5370.0210</v>
          </cell>
          <cell r="B97" t="str">
            <v>Detl Survey Sales-Basic</v>
          </cell>
          <cell r="E97">
            <v>-2771360.64</v>
          </cell>
          <cell r="K97">
            <v>-2771360.64</v>
          </cell>
          <cell r="L97" t="str">
            <v>PL</v>
          </cell>
          <cell r="M97" t="str">
            <v>720</v>
          </cell>
          <cell r="N97" t="str">
            <v>CONSTSALES</v>
          </cell>
          <cell r="P97" t="str">
            <v>720CONSTSALES</v>
          </cell>
        </row>
        <row r="98">
          <cell r="A98" t="str">
            <v>PISTMO720.5420.0210</v>
          </cell>
          <cell r="B98" t="str">
            <v>Detl Survey Sales-Basic</v>
          </cell>
          <cell r="E98">
            <v>-3546139.36</v>
          </cell>
          <cell r="K98">
            <v>-3546139.36</v>
          </cell>
          <cell r="L98" t="str">
            <v>PL</v>
          </cell>
          <cell r="M98" t="str">
            <v>720</v>
          </cell>
          <cell r="N98" t="str">
            <v>CONSTSALES</v>
          </cell>
          <cell r="P98" t="str">
            <v>720CONSTSALES</v>
          </cell>
        </row>
        <row r="99">
          <cell r="A99" t="str">
            <v>PISTMO753.5420.0210</v>
          </cell>
          <cell r="B99" t="str">
            <v>Detl Survey Unbilled-Basic</v>
          </cell>
          <cell r="E99">
            <v>-1756769</v>
          </cell>
          <cell r="K99">
            <v>-1756769</v>
          </cell>
          <cell r="L99" t="str">
            <v>PL</v>
          </cell>
          <cell r="M99" t="str">
            <v>753</v>
          </cell>
          <cell r="N99" t="str">
            <v>CONSTSALES</v>
          </cell>
          <cell r="P99" t="str">
            <v>753CONSTSALES</v>
          </cell>
        </row>
        <row r="100">
          <cell r="A100" t="str">
            <v>PISTMO753.5420.1210</v>
          </cell>
          <cell r="B100" t="str">
            <v>Rectification Unbilled-Basic</v>
          </cell>
          <cell r="E100">
            <v>-240000</v>
          </cell>
          <cell r="K100">
            <v>-240000</v>
          </cell>
          <cell r="L100" t="str">
            <v>PL</v>
          </cell>
          <cell r="M100" t="str">
            <v>753</v>
          </cell>
          <cell r="N100" t="str">
            <v>CONSTSALES</v>
          </cell>
          <cell r="P100" t="str">
            <v>753CONSTSALES</v>
          </cell>
        </row>
        <row r="101">
          <cell r="A101" t="str">
            <v>PISTMO720.5420.0810</v>
          </cell>
          <cell r="B101" t="str">
            <v>Tower Erect Unbilled-Basic</v>
          </cell>
          <cell r="E101">
            <v>-1291525</v>
          </cell>
          <cell r="K101">
            <v>-1291525</v>
          </cell>
          <cell r="L101" t="str">
            <v>PL</v>
          </cell>
          <cell r="M101" t="str">
            <v>720</v>
          </cell>
          <cell r="N101" t="str">
            <v>CONSTSALES</v>
          </cell>
          <cell r="P101" t="str">
            <v>720CONSTSALES</v>
          </cell>
        </row>
        <row r="102">
          <cell r="A102" t="str">
            <v>PISTMO728.5370.0910</v>
          </cell>
          <cell r="B102" t="str">
            <v>Stringing Sales-Basic</v>
          </cell>
          <cell r="E102">
            <v>-5375120</v>
          </cell>
          <cell r="K102">
            <v>-5375120</v>
          </cell>
          <cell r="L102" t="str">
            <v>PL</v>
          </cell>
          <cell r="M102" t="str">
            <v>728</v>
          </cell>
          <cell r="N102" t="str">
            <v>CONSTSALES</v>
          </cell>
          <cell r="P102" t="str">
            <v>728CONSTSALES</v>
          </cell>
        </row>
        <row r="103">
          <cell r="A103" t="str">
            <v>PISTMO765.5370.0610</v>
          </cell>
          <cell r="B103" t="str">
            <v>Foundation Sales-Basic</v>
          </cell>
          <cell r="E103">
            <v>-14290966.77</v>
          </cell>
          <cell r="K103">
            <v>-14290966.77</v>
          </cell>
          <cell r="L103" t="str">
            <v>PL</v>
          </cell>
          <cell r="M103" t="str">
            <v>765</v>
          </cell>
          <cell r="N103" t="str">
            <v>CONSTSALES</v>
          </cell>
          <cell r="P103" t="str">
            <v>765CONSTSALES</v>
          </cell>
        </row>
        <row r="104">
          <cell r="A104" t="str">
            <v>PISTMO765.5420.0610</v>
          </cell>
          <cell r="B104" t="str">
            <v>Foundation Unbilled-Basic</v>
          </cell>
          <cell r="E104">
            <v>-970556.62</v>
          </cell>
          <cell r="K104">
            <v>-970556.62</v>
          </cell>
          <cell r="L104" t="str">
            <v>PL</v>
          </cell>
          <cell r="M104" t="str">
            <v>765</v>
          </cell>
          <cell r="N104" t="str">
            <v>CONSTSALES</v>
          </cell>
          <cell r="P104" t="str">
            <v>765CONSTSALES</v>
          </cell>
        </row>
        <row r="105">
          <cell r="A105" t="str">
            <v>PISTMO765.5420.0810</v>
          </cell>
          <cell r="B105" t="str">
            <v>Tower Erect Unbilled-Basic</v>
          </cell>
          <cell r="E105">
            <v>-779812</v>
          </cell>
          <cell r="K105">
            <v>-779812</v>
          </cell>
          <cell r="L105" t="str">
            <v>PL</v>
          </cell>
          <cell r="M105" t="str">
            <v>765</v>
          </cell>
          <cell r="N105" t="str">
            <v>CONSTSALES</v>
          </cell>
          <cell r="P105" t="str">
            <v>765CONSTSALES</v>
          </cell>
        </row>
        <row r="106">
          <cell r="A106" t="str">
            <v>PISTMO765.5420.0710</v>
          </cell>
          <cell r="B106" t="str">
            <v>Earthing Unbilled-Basic</v>
          </cell>
          <cell r="E106">
            <v>-127360</v>
          </cell>
          <cell r="K106">
            <v>-127360</v>
          </cell>
          <cell r="L106" t="str">
            <v>PL</v>
          </cell>
          <cell r="M106" t="str">
            <v>765</v>
          </cell>
          <cell r="N106" t="str">
            <v>CONSTSALES</v>
          </cell>
          <cell r="P106" t="str">
            <v>765CONSTSALES</v>
          </cell>
        </row>
        <row r="107">
          <cell r="A107" t="str">
            <v>PISTMO720.5700</v>
          </cell>
          <cell r="B107" t="str">
            <v>Sales AS 7</v>
          </cell>
          <cell r="E107">
            <v>207828</v>
          </cell>
          <cell r="K107">
            <v>207828</v>
          </cell>
          <cell r="L107" t="str">
            <v>PL</v>
          </cell>
          <cell r="M107" t="str">
            <v>720</v>
          </cell>
          <cell r="N107" t="str">
            <v>AS7SALES</v>
          </cell>
          <cell r="P107" t="str">
            <v>720AS7SALES</v>
          </cell>
        </row>
        <row r="108">
          <cell r="A108" t="str">
            <v>PISTMO731.5700</v>
          </cell>
          <cell r="B108" t="str">
            <v>Sales AS 7</v>
          </cell>
          <cell r="E108">
            <v>-443655</v>
          </cell>
          <cell r="K108">
            <v>-443655</v>
          </cell>
          <cell r="L108" t="str">
            <v>PL</v>
          </cell>
          <cell r="M108" t="str">
            <v>731</v>
          </cell>
          <cell r="N108" t="str">
            <v>AS7SALES</v>
          </cell>
          <cell r="P108" t="str">
            <v>731AS7SALES</v>
          </cell>
        </row>
        <row r="109">
          <cell r="A109" t="str">
            <v>PISTMO753.5700</v>
          </cell>
          <cell r="B109" t="str">
            <v>Sales AS 7</v>
          </cell>
          <cell r="E109">
            <v>331114</v>
          </cell>
          <cell r="K109">
            <v>331114</v>
          </cell>
          <cell r="L109" t="str">
            <v>PL</v>
          </cell>
          <cell r="M109" t="str">
            <v>753</v>
          </cell>
          <cell r="N109" t="str">
            <v>AS7SALES</v>
          </cell>
          <cell r="P109" t="str">
            <v>753AS7SALES</v>
          </cell>
        </row>
        <row r="110">
          <cell r="A110" t="str">
            <v>PISTMO765.5700</v>
          </cell>
          <cell r="B110" t="str">
            <v>Sales AS 7</v>
          </cell>
          <cell r="E110">
            <v>-4994314</v>
          </cell>
          <cell r="K110">
            <v>-4994314</v>
          </cell>
          <cell r="L110" t="str">
            <v>PL</v>
          </cell>
          <cell r="M110" t="str">
            <v>765</v>
          </cell>
          <cell r="N110" t="str">
            <v>AS7SALES</v>
          </cell>
          <cell r="P110" t="str">
            <v>765AS7SALES</v>
          </cell>
        </row>
        <row r="111">
          <cell r="A111" t="str">
            <v>PISTMO731.5750.0006</v>
          </cell>
          <cell r="B111" t="str">
            <v>Scrap Sale-Misc</v>
          </cell>
          <cell r="E111">
            <v>-2309366.67</v>
          </cell>
          <cell r="K111">
            <v>-2309366.67</v>
          </cell>
          <cell r="L111" t="str">
            <v>PL</v>
          </cell>
          <cell r="M111" t="str">
            <v>731</v>
          </cell>
          <cell r="N111" t="str">
            <v>MISCREV</v>
          </cell>
          <cell r="P111" t="str">
            <v>731MISCREV</v>
          </cell>
        </row>
        <row r="112">
          <cell r="A112" t="str">
            <v>PISTMO728.5750.0006</v>
          </cell>
          <cell r="B112" t="str">
            <v>Scrap Sale-Misc</v>
          </cell>
          <cell r="E112">
            <v>-90000</v>
          </cell>
          <cell r="K112">
            <v>-90000</v>
          </cell>
          <cell r="L112" t="str">
            <v>PL</v>
          </cell>
          <cell r="M112">
            <v>728</v>
          </cell>
          <cell r="N112" t="str">
            <v>MISCREV</v>
          </cell>
          <cell r="P112" t="str">
            <v>728MISCREV</v>
          </cell>
        </row>
        <row r="113">
          <cell r="A113" t="str">
            <v>PISTMO753.6660</v>
          </cell>
          <cell r="B113" t="str">
            <v>Uniforms &amp; Shoes</v>
          </cell>
          <cell r="E113">
            <v>85</v>
          </cell>
          <cell r="K113">
            <v>85</v>
          </cell>
          <cell r="L113" t="str">
            <v>PL</v>
          </cell>
          <cell r="M113">
            <v>753</v>
          </cell>
          <cell r="N113" t="str">
            <v>WLFR</v>
          </cell>
          <cell r="P113" t="str">
            <v>753WLFR</v>
          </cell>
        </row>
        <row r="114">
          <cell r="A114" t="str">
            <v>PISTMO765.6900.0830</v>
          </cell>
          <cell r="B114" t="str">
            <v>Tower Erect-Store &amp; Tool</v>
          </cell>
          <cell r="E114">
            <v>280</v>
          </cell>
          <cell r="K114">
            <v>280</v>
          </cell>
          <cell r="L114" t="str">
            <v>PL</v>
          </cell>
          <cell r="M114">
            <v>765</v>
          </cell>
          <cell r="N114" t="str">
            <v>STORES</v>
          </cell>
          <cell r="P114" t="str">
            <v>765STORES</v>
          </cell>
        </row>
        <row r="115">
          <cell r="A115" t="str">
            <v>PISTMO753.7080.0450</v>
          </cell>
          <cell r="B115" t="str">
            <v>Access Road-Water Exp</v>
          </cell>
          <cell r="E115">
            <v>3240</v>
          </cell>
          <cell r="K115">
            <v>3240</v>
          </cell>
          <cell r="L115" t="str">
            <v>PL</v>
          </cell>
          <cell r="M115">
            <v>753</v>
          </cell>
          <cell r="N115" t="str">
            <v>POWER</v>
          </cell>
          <cell r="P115" t="str">
            <v>753POWER</v>
          </cell>
        </row>
        <row r="116">
          <cell r="A116" t="str">
            <v>PISTMO765.7080.0650</v>
          </cell>
          <cell r="B116" t="str">
            <v>Foundation-Water Exp</v>
          </cell>
          <cell r="E116">
            <v>710</v>
          </cell>
          <cell r="K116">
            <v>710</v>
          </cell>
          <cell r="L116" t="str">
            <v>PL</v>
          </cell>
          <cell r="M116">
            <v>765</v>
          </cell>
          <cell r="N116" t="str">
            <v>POWER</v>
          </cell>
          <cell r="P116" t="str">
            <v>765POWER</v>
          </cell>
        </row>
        <row r="117">
          <cell r="A117" t="str">
            <v>PISTMO753.7080.1250</v>
          </cell>
          <cell r="B117" t="str">
            <v>Rectification-Water Exp</v>
          </cell>
          <cell r="E117">
            <v>3286</v>
          </cell>
          <cell r="K117">
            <v>3286</v>
          </cell>
          <cell r="L117" t="str">
            <v>PL</v>
          </cell>
          <cell r="M117">
            <v>753</v>
          </cell>
          <cell r="N117" t="str">
            <v>POWER</v>
          </cell>
          <cell r="P117" t="str">
            <v>753POWER</v>
          </cell>
        </row>
        <row r="118">
          <cell r="A118" t="str">
            <v>PISTMO753.7200.0445</v>
          </cell>
          <cell r="B118" t="str">
            <v>Access Road-Hire-Mach/Equip</v>
          </cell>
          <cell r="E118">
            <v>222545.39</v>
          </cell>
          <cell r="K118">
            <v>222545.39</v>
          </cell>
          <cell r="L118" t="str">
            <v>PL</v>
          </cell>
          <cell r="M118">
            <v>753</v>
          </cell>
          <cell r="N118" t="str">
            <v>MCHIRE</v>
          </cell>
          <cell r="P118" t="str">
            <v>753MCHIRE</v>
          </cell>
        </row>
        <row r="119">
          <cell r="A119" t="str">
            <v>PISTMO753.7840.0001</v>
          </cell>
          <cell r="B119" t="str">
            <v>Ovrs Trvl-Ticket Costs</v>
          </cell>
          <cell r="E119">
            <v>697</v>
          </cell>
          <cell r="K119">
            <v>697</v>
          </cell>
          <cell r="L119" t="str">
            <v>PL</v>
          </cell>
          <cell r="M119">
            <v>753</v>
          </cell>
          <cell r="N119" t="str">
            <v>TRVL</v>
          </cell>
          <cell r="P119" t="str">
            <v>753TRVL</v>
          </cell>
        </row>
        <row r="120">
          <cell r="A120" t="str">
            <v>PISTMO728.6100.4025</v>
          </cell>
          <cell r="B120" t="str">
            <v>Cost of Bought Outs</v>
          </cell>
          <cell r="I120">
            <v>0</v>
          </cell>
          <cell r="K120">
            <v>0</v>
          </cell>
          <cell r="L120" t="str">
            <v>PL</v>
          </cell>
          <cell r="M120" t="str">
            <v>728</v>
          </cell>
          <cell r="N120" t="str">
            <v>BOCOST</v>
          </cell>
          <cell r="P120" t="str">
            <v>728BOCOST</v>
          </cell>
        </row>
        <row r="121">
          <cell r="A121" t="str">
            <v>PISTMO720.6870.0435</v>
          </cell>
          <cell r="B121" t="str">
            <v>Access Road-Constn Wages</v>
          </cell>
          <cell r="E121">
            <v>14117</v>
          </cell>
          <cell r="I121">
            <v>0</v>
          </cell>
          <cell r="K121">
            <v>14117</v>
          </cell>
          <cell r="L121" t="str">
            <v>PL</v>
          </cell>
          <cell r="M121" t="str">
            <v>720</v>
          </cell>
          <cell r="N121" t="str">
            <v>SALARY</v>
          </cell>
          <cell r="P121" t="str">
            <v>720SALARY</v>
          </cell>
        </row>
        <row r="122">
          <cell r="A122" t="str">
            <v>PISTMO753.6870.0435</v>
          </cell>
          <cell r="B122" t="str">
            <v>Access Road-Constn Wages</v>
          </cell>
          <cell r="E122">
            <v>30081</v>
          </cell>
          <cell r="K122">
            <v>30081</v>
          </cell>
          <cell r="L122" t="str">
            <v>PL</v>
          </cell>
          <cell r="M122" t="str">
            <v>753</v>
          </cell>
          <cell r="N122" t="str">
            <v>SALARY</v>
          </cell>
          <cell r="P122" t="str">
            <v>753SALARY</v>
          </cell>
        </row>
        <row r="123">
          <cell r="A123" t="str">
            <v>PISTMO753.6870.1235</v>
          </cell>
          <cell r="B123" t="str">
            <v>Rectification-Constn Wages</v>
          </cell>
          <cell r="E123">
            <v>62426</v>
          </cell>
          <cell r="I123">
            <v>0</v>
          </cell>
          <cell r="K123">
            <v>62426</v>
          </cell>
          <cell r="L123" t="str">
            <v>PL</v>
          </cell>
          <cell r="M123" t="str">
            <v>753</v>
          </cell>
          <cell r="N123" t="str">
            <v>SALARY</v>
          </cell>
          <cell r="P123" t="str">
            <v>753SALARY</v>
          </cell>
        </row>
        <row r="124">
          <cell r="A124" t="str">
            <v>PISTMO720.7000.0640</v>
          </cell>
          <cell r="B124" t="str">
            <v>Foundation-Cont Lab Chrg</v>
          </cell>
          <cell r="E124">
            <v>1740</v>
          </cell>
          <cell r="I124">
            <v>0</v>
          </cell>
          <cell r="K124">
            <v>1740</v>
          </cell>
          <cell r="L124" t="str">
            <v>PL</v>
          </cell>
          <cell r="M124" t="str">
            <v>720</v>
          </cell>
          <cell r="N124" t="str">
            <v>SALARY</v>
          </cell>
          <cell r="P124" t="str">
            <v>720SALARY</v>
          </cell>
        </row>
        <row r="125">
          <cell r="A125" t="str">
            <v>PISTMO720.7000.0940</v>
          </cell>
          <cell r="B125" t="str">
            <v>Stringing-Cont Lab Chrg</v>
          </cell>
          <cell r="E125">
            <v>12905</v>
          </cell>
          <cell r="I125">
            <v>0</v>
          </cell>
          <cell r="K125">
            <v>12905</v>
          </cell>
          <cell r="L125" t="str">
            <v>PL</v>
          </cell>
          <cell r="M125" t="str">
            <v>720</v>
          </cell>
          <cell r="N125" t="str">
            <v>SALARY</v>
          </cell>
          <cell r="P125" t="str">
            <v>720SALARY</v>
          </cell>
        </row>
        <row r="126">
          <cell r="A126" t="str">
            <v>PISTMO753.7060.0450</v>
          </cell>
          <cell r="B126" t="str">
            <v>Access Road-Power &amp; Fuel</v>
          </cell>
          <cell r="E126">
            <v>145</v>
          </cell>
          <cell r="K126">
            <v>145</v>
          </cell>
          <cell r="L126" t="str">
            <v>PL</v>
          </cell>
          <cell r="M126" t="str">
            <v>753</v>
          </cell>
          <cell r="N126" t="str">
            <v>POWER</v>
          </cell>
          <cell r="P126" t="str">
            <v>753POWER</v>
          </cell>
        </row>
        <row r="127">
          <cell r="A127" t="str">
            <v>PISTMO765.7060.0450</v>
          </cell>
          <cell r="B127" t="str">
            <v>Access Road-Power &amp; Fuel</v>
          </cell>
          <cell r="E127">
            <v>127</v>
          </cell>
          <cell r="I127">
            <v>0</v>
          </cell>
          <cell r="K127">
            <v>127</v>
          </cell>
          <cell r="L127" t="str">
            <v>PL</v>
          </cell>
          <cell r="M127" t="str">
            <v>765</v>
          </cell>
          <cell r="N127" t="str">
            <v>POWER</v>
          </cell>
          <cell r="P127" t="str">
            <v>765POWER</v>
          </cell>
        </row>
        <row r="128">
          <cell r="A128" t="str">
            <v>PISTMO765.7060.0750</v>
          </cell>
          <cell r="B128" t="str">
            <v>Earthing-Power &amp; Fuel</v>
          </cell>
          <cell r="E128">
            <v>50</v>
          </cell>
          <cell r="I128">
            <v>0</v>
          </cell>
          <cell r="K128">
            <v>50</v>
          </cell>
          <cell r="L128" t="str">
            <v>PL</v>
          </cell>
          <cell r="M128" t="str">
            <v>765</v>
          </cell>
          <cell r="N128" t="str">
            <v>POWER</v>
          </cell>
          <cell r="P128" t="str">
            <v>765POWER</v>
          </cell>
        </row>
        <row r="129">
          <cell r="A129" t="str">
            <v>PISTMO720.7080.0650</v>
          </cell>
          <cell r="B129" t="str">
            <v>Foundation-Water Exp</v>
          </cell>
          <cell r="E129">
            <v>5885</v>
          </cell>
          <cell r="K129">
            <v>5885</v>
          </cell>
          <cell r="L129" t="str">
            <v>PL</v>
          </cell>
          <cell r="M129" t="str">
            <v>720</v>
          </cell>
          <cell r="N129" t="str">
            <v>POWER</v>
          </cell>
          <cell r="P129" t="str">
            <v>720POWER</v>
          </cell>
        </row>
        <row r="130">
          <cell r="A130" t="str">
            <v>PISTMO720.7080.1250</v>
          </cell>
          <cell r="B130" t="str">
            <v>Rectification-Water Exp</v>
          </cell>
          <cell r="E130">
            <v>47082</v>
          </cell>
          <cell r="I130">
            <v>0</v>
          </cell>
          <cell r="K130">
            <v>47082</v>
          </cell>
          <cell r="L130" t="str">
            <v>PL</v>
          </cell>
          <cell r="M130" t="str">
            <v>720</v>
          </cell>
          <cell r="N130" t="str">
            <v>POWER</v>
          </cell>
          <cell r="P130" t="str">
            <v>720POWER</v>
          </cell>
        </row>
        <row r="131">
          <cell r="A131" t="str">
            <v>PISTMO765.7080.1250</v>
          </cell>
          <cell r="B131" t="str">
            <v>Rectification-Water Exp</v>
          </cell>
          <cell r="E131">
            <v>26401</v>
          </cell>
          <cell r="I131">
            <v>0</v>
          </cell>
          <cell r="K131">
            <v>26401</v>
          </cell>
          <cell r="L131" t="str">
            <v>PL</v>
          </cell>
          <cell r="M131" t="str">
            <v>765</v>
          </cell>
          <cell r="N131" t="str">
            <v>POWER</v>
          </cell>
          <cell r="P131" t="str">
            <v>765POWER</v>
          </cell>
        </row>
        <row r="132">
          <cell r="A132" t="str">
            <v>PISTMO720.7120.0445</v>
          </cell>
          <cell r="B132" t="str">
            <v>Access Road-Transp Fuel</v>
          </cell>
          <cell r="E132">
            <v>28</v>
          </cell>
          <cell r="I132">
            <v>0</v>
          </cell>
          <cell r="K132">
            <v>28</v>
          </cell>
          <cell r="L132" t="str">
            <v>PL</v>
          </cell>
          <cell r="M132" t="str">
            <v>720</v>
          </cell>
          <cell r="N132" t="str">
            <v>TRANSPORT</v>
          </cell>
          <cell r="P132" t="str">
            <v>720TRANSPORT</v>
          </cell>
        </row>
        <row r="133">
          <cell r="A133" t="str">
            <v>PISTMO720.7200.0945</v>
          </cell>
          <cell r="B133" t="str">
            <v>Stringing-Hire-Mach/Equip</v>
          </cell>
          <cell r="E133">
            <v>256085</v>
          </cell>
          <cell r="I133">
            <v>0</v>
          </cell>
          <cell r="K133">
            <v>256085</v>
          </cell>
          <cell r="L133" t="str">
            <v>PL</v>
          </cell>
          <cell r="M133" t="str">
            <v>720</v>
          </cell>
          <cell r="N133" t="str">
            <v>MCHIRE</v>
          </cell>
          <cell r="P133" t="str">
            <v>720MCHIRE</v>
          </cell>
        </row>
        <row r="134">
          <cell r="A134" t="str">
            <v>PISTMO720.7460.0006</v>
          </cell>
          <cell r="B134" t="str">
            <v>Insur-Car and Jeep</v>
          </cell>
          <cell r="E134">
            <v>-1139</v>
          </cell>
          <cell r="I134">
            <v>0</v>
          </cell>
          <cell r="K134">
            <v>-1139</v>
          </cell>
          <cell r="L134" t="str">
            <v>PL</v>
          </cell>
          <cell r="M134" t="str">
            <v>720</v>
          </cell>
          <cell r="N134" t="str">
            <v>INSUR</v>
          </cell>
          <cell r="P134" t="str">
            <v>720INSUR</v>
          </cell>
        </row>
        <row r="135">
          <cell r="A135" t="str">
            <v>PISTMO720.7480.0004</v>
          </cell>
          <cell r="B135" t="str">
            <v>BG Com-Other Guarantees</v>
          </cell>
          <cell r="E135">
            <v>23568.5</v>
          </cell>
          <cell r="I135">
            <v>0</v>
          </cell>
          <cell r="K135">
            <v>23568.5</v>
          </cell>
          <cell r="L135" t="str">
            <v>PL</v>
          </cell>
          <cell r="M135" t="str">
            <v>720</v>
          </cell>
          <cell r="N135" t="str">
            <v>BANKCHGS</v>
          </cell>
          <cell r="P135" t="str">
            <v>720BANKCHGS</v>
          </cell>
        </row>
        <row r="136">
          <cell r="A136" t="str">
            <v>PISTMO765.7480.0004</v>
          </cell>
          <cell r="B136" t="str">
            <v>BG Com-Other Guarantees</v>
          </cell>
          <cell r="E136">
            <v>20050.5</v>
          </cell>
          <cell r="I136">
            <v>0</v>
          </cell>
          <cell r="K136">
            <v>20050.5</v>
          </cell>
          <cell r="L136" t="str">
            <v>PL</v>
          </cell>
          <cell r="M136" t="str">
            <v>765</v>
          </cell>
          <cell r="N136" t="str">
            <v>BANKCHGS</v>
          </cell>
          <cell r="P136" t="str">
            <v>765BANKCHGS</v>
          </cell>
        </row>
        <row r="137">
          <cell r="A137" t="str">
            <v>PISTMO753.7500.0002</v>
          </cell>
          <cell r="B137" t="str">
            <v>LC-Chrgs</v>
          </cell>
          <cell r="E137">
            <v>36438</v>
          </cell>
          <cell r="I137">
            <v>0</v>
          </cell>
          <cell r="K137">
            <v>36438</v>
          </cell>
          <cell r="L137" t="str">
            <v>PL</v>
          </cell>
          <cell r="M137" t="str">
            <v>753</v>
          </cell>
          <cell r="N137" t="str">
            <v>BANKCHGS</v>
          </cell>
          <cell r="P137" t="str">
            <v>753BANKCHGS</v>
          </cell>
        </row>
        <row r="138">
          <cell r="A138" t="str">
            <v>PISTMO753.7500.0006</v>
          </cell>
          <cell r="B138" t="str">
            <v>Bank Chrgs DD/TT/MT/Oth</v>
          </cell>
          <cell r="E138">
            <v>212667.08</v>
          </cell>
          <cell r="I138">
            <v>0</v>
          </cell>
          <cell r="K138">
            <v>212667.08</v>
          </cell>
          <cell r="L138" t="str">
            <v>PL</v>
          </cell>
          <cell r="M138" t="str">
            <v>753</v>
          </cell>
          <cell r="N138" t="str">
            <v>BANKCHGS</v>
          </cell>
          <cell r="P138" t="str">
            <v>753BANKCHGS</v>
          </cell>
        </row>
        <row r="139">
          <cell r="A139" t="str">
            <v>PISTMO728.7570</v>
          </cell>
          <cell r="B139" t="str">
            <v>Clearing &amp; forwad charges</v>
          </cell>
          <cell r="I139">
            <v>0</v>
          </cell>
          <cell r="K139">
            <v>0</v>
          </cell>
          <cell r="L139" t="str">
            <v>PL</v>
          </cell>
          <cell r="M139" t="str">
            <v>728</v>
          </cell>
          <cell r="N139" t="str">
            <v>CCF</v>
          </cell>
          <cell r="P139" t="str">
            <v>728CCF</v>
          </cell>
        </row>
        <row r="140">
          <cell r="A140" t="str">
            <v>PISTMO765.7700</v>
          </cell>
          <cell r="B140" t="str">
            <v>Repair Chrgs-P&amp;M</v>
          </cell>
          <cell r="E140">
            <v>3720</v>
          </cell>
          <cell r="I140">
            <v>0</v>
          </cell>
          <cell r="K140">
            <v>3720</v>
          </cell>
          <cell r="L140" t="str">
            <v>PL</v>
          </cell>
          <cell r="M140" t="str">
            <v>765</v>
          </cell>
          <cell r="N140" t="str">
            <v>REPAIR</v>
          </cell>
          <cell r="P140" t="str">
            <v>765REPAIR</v>
          </cell>
        </row>
        <row r="141">
          <cell r="A141" t="str">
            <v>PISTMO753.7840.0002</v>
          </cell>
          <cell r="B141" t="str">
            <v>Ovrs Trvl-Board/Lodg/Allow</v>
          </cell>
          <cell r="E141">
            <v>5135.07</v>
          </cell>
          <cell r="I141">
            <v>0</v>
          </cell>
          <cell r="K141">
            <v>5135.07</v>
          </cell>
          <cell r="L141" t="str">
            <v>PL</v>
          </cell>
          <cell r="M141" t="str">
            <v>753</v>
          </cell>
          <cell r="N141" t="str">
            <v>TRVL</v>
          </cell>
          <cell r="P141" t="str">
            <v>753TRVL</v>
          </cell>
        </row>
        <row r="142">
          <cell r="A142" t="str">
            <v>PISTMO753.8200.0005</v>
          </cell>
          <cell r="B142" t="str">
            <v>E-mail &amp; Internet Chrgs</v>
          </cell>
          <cell r="E142">
            <v>3072</v>
          </cell>
          <cell r="I142">
            <v>0</v>
          </cell>
          <cell r="K142">
            <v>3072</v>
          </cell>
          <cell r="L142" t="str">
            <v>PL</v>
          </cell>
          <cell r="M142" t="str">
            <v>753</v>
          </cell>
          <cell r="P142" t="str">
            <v>753TEL</v>
          </cell>
        </row>
        <row r="143">
          <cell r="A143" t="str">
            <v>PISTMO765.8200.0005</v>
          </cell>
          <cell r="B143" t="str">
            <v>E-mail &amp; Internet Chrgs</v>
          </cell>
          <cell r="E143">
            <v>1031</v>
          </cell>
          <cell r="I143">
            <v>0</v>
          </cell>
          <cell r="K143">
            <v>1031</v>
          </cell>
          <cell r="L143" t="str">
            <v>PL</v>
          </cell>
          <cell r="M143" t="str">
            <v>765</v>
          </cell>
          <cell r="P143" t="str">
            <v>765TEL</v>
          </cell>
        </row>
        <row r="144">
          <cell r="A144" t="str">
            <v>PISTMO720.8420.0003</v>
          </cell>
          <cell r="B144" t="str">
            <v>Int-CC</v>
          </cell>
          <cell r="E144">
            <v>1140102.48</v>
          </cell>
          <cell r="I144">
            <v>0</v>
          </cell>
          <cell r="K144">
            <v>1140102.48</v>
          </cell>
          <cell r="L144" t="str">
            <v>PL</v>
          </cell>
          <cell r="M144" t="str">
            <v>720</v>
          </cell>
          <cell r="P144" t="str">
            <v>720INTEREST</v>
          </cell>
        </row>
        <row r="145">
          <cell r="A145" t="str">
            <v>PISTMO765.8420.0003</v>
          </cell>
          <cell r="B145" t="str">
            <v>Int-CC</v>
          </cell>
          <cell r="E145">
            <v>311922.21000000002</v>
          </cell>
          <cell r="I145">
            <v>0</v>
          </cell>
          <cell r="K145">
            <v>311922.21000000002</v>
          </cell>
          <cell r="L145" t="str">
            <v>PL</v>
          </cell>
          <cell r="M145" t="str">
            <v>765</v>
          </cell>
          <cell r="P145" t="str">
            <v>765INTEREST</v>
          </cell>
        </row>
        <row r="146">
          <cell r="A146" t="str">
            <v>PISTMO765.6220</v>
          </cell>
          <cell r="B146" t="str">
            <v>Material testing Chrgs</v>
          </cell>
          <cell r="E146">
            <v>54830.32</v>
          </cell>
          <cell r="K146">
            <v>54830.32</v>
          </cell>
          <cell r="L146" t="str">
            <v>PL</v>
          </cell>
          <cell r="M146" t="str">
            <v>765</v>
          </cell>
          <cell r="P146" t="str">
            <v>765BOCOST</v>
          </cell>
        </row>
        <row r="147">
          <cell r="A147" t="str">
            <v>PISTMO753.6380</v>
          </cell>
          <cell r="B147" t="str">
            <v>Leave Encashment</v>
          </cell>
          <cell r="E147">
            <v>7807</v>
          </cell>
          <cell r="K147">
            <v>7807</v>
          </cell>
          <cell r="L147" t="str">
            <v>PL</v>
          </cell>
          <cell r="M147" t="str">
            <v>753</v>
          </cell>
          <cell r="P147" t="str">
            <v>753SALARY</v>
          </cell>
        </row>
        <row r="148">
          <cell r="A148" t="str">
            <v>PISTMO753.6500</v>
          </cell>
          <cell r="B148" t="str">
            <v>Canteen Subsidy &amp; Exp</v>
          </cell>
          <cell r="E148">
            <v>1066</v>
          </cell>
          <cell r="K148">
            <v>1066</v>
          </cell>
          <cell r="L148" t="str">
            <v>PL</v>
          </cell>
          <cell r="M148" t="str">
            <v>753</v>
          </cell>
          <cell r="P148" t="str">
            <v>753SALARY</v>
          </cell>
        </row>
        <row r="149">
          <cell r="A149" t="str">
            <v>PISTMO753.6600</v>
          </cell>
          <cell r="B149" t="str">
            <v>Mediclaim Insurance</v>
          </cell>
          <cell r="E149">
            <v>46958.33</v>
          </cell>
          <cell r="K149">
            <v>46958.33</v>
          </cell>
          <cell r="L149" t="str">
            <v>PL</v>
          </cell>
          <cell r="M149" t="str">
            <v>753</v>
          </cell>
          <cell r="P149" t="str">
            <v>753WLFR</v>
          </cell>
        </row>
        <row r="150">
          <cell r="A150" t="str">
            <v>PISTMO765.6600</v>
          </cell>
          <cell r="B150" t="str">
            <v>Mediclaim Insurance</v>
          </cell>
          <cell r="E150">
            <v>86688.33</v>
          </cell>
          <cell r="K150">
            <v>86688.33</v>
          </cell>
          <cell r="L150" t="str">
            <v>PL</v>
          </cell>
          <cell r="M150" t="str">
            <v>765</v>
          </cell>
          <cell r="P150" t="str">
            <v>765WLFR</v>
          </cell>
        </row>
        <row r="151">
          <cell r="A151" t="str">
            <v>PISTMO720.6660</v>
          </cell>
          <cell r="B151" t="str">
            <v>Uniforms &amp; Shoes</v>
          </cell>
          <cell r="E151">
            <v>4237</v>
          </cell>
          <cell r="K151">
            <v>4237</v>
          </cell>
          <cell r="L151" t="str">
            <v>PL</v>
          </cell>
          <cell r="M151" t="str">
            <v>720</v>
          </cell>
          <cell r="P151" t="str">
            <v>720WLFR</v>
          </cell>
        </row>
        <row r="152">
          <cell r="A152" t="str">
            <v>PISTMO765.6660</v>
          </cell>
          <cell r="B152" t="str">
            <v>Uniforms &amp; Shoes</v>
          </cell>
          <cell r="E152">
            <v>6657</v>
          </cell>
          <cell r="K152">
            <v>6657</v>
          </cell>
          <cell r="L152" t="str">
            <v>PL</v>
          </cell>
          <cell r="M152" t="str">
            <v>765</v>
          </cell>
          <cell r="P152" t="str">
            <v>765WLFR</v>
          </cell>
        </row>
        <row r="153">
          <cell r="A153" t="str">
            <v>PISTMO720.6740</v>
          </cell>
          <cell r="B153" t="str">
            <v>Other Amenities</v>
          </cell>
          <cell r="E153">
            <v>46294</v>
          </cell>
          <cell r="K153">
            <v>46294</v>
          </cell>
          <cell r="L153" t="str">
            <v>PL</v>
          </cell>
          <cell r="M153" t="str">
            <v>720</v>
          </cell>
          <cell r="P153" t="str">
            <v>720WLFR</v>
          </cell>
        </row>
        <row r="154">
          <cell r="A154" t="str">
            <v>PISTMO728.6740</v>
          </cell>
          <cell r="B154" t="str">
            <v>Other Amenities</v>
          </cell>
          <cell r="E154">
            <v>230</v>
          </cell>
          <cell r="K154">
            <v>230</v>
          </cell>
          <cell r="L154" t="str">
            <v>PL</v>
          </cell>
          <cell r="M154" t="str">
            <v>728</v>
          </cell>
          <cell r="P154" t="str">
            <v>728WLFR</v>
          </cell>
        </row>
        <row r="155">
          <cell r="A155" t="str">
            <v>PISTMO765.6740</v>
          </cell>
          <cell r="B155" t="str">
            <v>Other Amenities</v>
          </cell>
          <cell r="E155">
            <v>25106</v>
          </cell>
          <cell r="K155">
            <v>25106</v>
          </cell>
          <cell r="L155" t="str">
            <v>PL</v>
          </cell>
          <cell r="M155" t="str">
            <v>765</v>
          </cell>
          <cell r="P155" t="str">
            <v>765WLFR</v>
          </cell>
        </row>
        <row r="156">
          <cell r="A156" t="str">
            <v>PISTMO753.6740</v>
          </cell>
          <cell r="B156" t="str">
            <v>Other Amenities</v>
          </cell>
          <cell r="E156">
            <v>2533</v>
          </cell>
          <cell r="K156">
            <v>2533</v>
          </cell>
          <cell r="L156" t="str">
            <v>PL</v>
          </cell>
          <cell r="M156" t="str">
            <v>753</v>
          </cell>
          <cell r="P156" t="str">
            <v>753WLFR</v>
          </cell>
        </row>
        <row r="157">
          <cell r="A157" t="str">
            <v>PISTMO765.6850.0630</v>
          </cell>
          <cell r="B157" t="str">
            <v>Foundation-Material Cost</v>
          </cell>
          <cell r="E157">
            <v>3229990.78</v>
          </cell>
          <cell r="K157">
            <v>3229990.78</v>
          </cell>
          <cell r="L157" t="str">
            <v>PL</v>
          </cell>
          <cell r="M157" t="str">
            <v>765</v>
          </cell>
          <cell r="P157" t="str">
            <v>765CONSTMAT</v>
          </cell>
        </row>
        <row r="158">
          <cell r="A158" t="str">
            <v>PISTMO753.6850.1030</v>
          </cell>
          <cell r="B158" t="str">
            <v>Painting-Material Cost</v>
          </cell>
          <cell r="E158">
            <v>30</v>
          </cell>
          <cell r="K158">
            <v>30</v>
          </cell>
          <cell r="L158" t="str">
            <v>PL</v>
          </cell>
          <cell r="M158" t="str">
            <v>753</v>
          </cell>
          <cell r="P158" t="str">
            <v>753CONSTMAT</v>
          </cell>
        </row>
        <row r="159">
          <cell r="A159" t="str">
            <v>PISTMO765.6870.0235</v>
          </cell>
          <cell r="B159" t="str">
            <v>Detl Survey-Constn Wages</v>
          </cell>
          <cell r="E159">
            <v>93461</v>
          </cell>
          <cell r="K159">
            <v>93461</v>
          </cell>
          <cell r="L159" t="str">
            <v>PL</v>
          </cell>
          <cell r="M159" t="str">
            <v>765</v>
          </cell>
          <cell r="P159" t="str">
            <v>765SALARY</v>
          </cell>
        </row>
        <row r="160">
          <cell r="A160" t="str">
            <v>PISTMO765.6870.0335</v>
          </cell>
          <cell r="B160" t="str">
            <v>Soil Invest-Constn Wages</v>
          </cell>
          <cell r="E160">
            <v>0</v>
          </cell>
          <cell r="K160">
            <v>0</v>
          </cell>
          <cell r="L160" t="str">
            <v>PL</v>
          </cell>
          <cell r="M160" t="str">
            <v>765</v>
          </cell>
          <cell r="P160" t="str">
            <v>765SALARY</v>
          </cell>
        </row>
        <row r="161">
          <cell r="A161" t="str">
            <v>PISTMO765.6870.0435</v>
          </cell>
          <cell r="B161" t="str">
            <v>Access Road-Constn Wages</v>
          </cell>
          <cell r="E161">
            <v>14577</v>
          </cell>
          <cell r="K161">
            <v>14577</v>
          </cell>
          <cell r="L161" t="str">
            <v>PL</v>
          </cell>
          <cell r="M161" t="str">
            <v>765</v>
          </cell>
          <cell r="P161" t="str">
            <v>765SALARY</v>
          </cell>
        </row>
        <row r="162">
          <cell r="A162" t="str">
            <v>PISTMO765.6870.0635</v>
          </cell>
          <cell r="B162" t="str">
            <v>Foundation-Constn Wages</v>
          </cell>
          <cell r="E162">
            <v>403455.02</v>
          </cell>
          <cell r="K162">
            <v>403455.02</v>
          </cell>
          <cell r="L162" t="str">
            <v>PL</v>
          </cell>
          <cell r="M162" t="str">
            <v>765</v>
          </cell>
          <cell r="P162" t="str">
            <v>765SALARY</v>
          </cell>
        </row>
        <row r="163">
          <cell r="A163" t="str">
            <v>PISTMO720.6870.0835</v>
          </cell>
          <cell r="B163" t="str">
            <v>Tower Erect-Constn Wages</v>
          </cell>
          <cell r="E163">
            <v>177102</v>
          </cell>
          <cell r="K163">
            <v>177102</v>
          </cell>
          <cell r="L163" t="str">
            <v>PL</v>
          </cell>
          <cell r="M163" t="str">
            <v>720</v>
          </cell>
          <cell r="P163" t="str">
            <v>720SALARY</v>
          </cell>
        </row>
        <row r="164">
          <cell r="A164" t="str">
            <v>PISTMO765.6870.0835</v>
          </cell>
          <cell r="B164" t="str">
            <v>Tower Erect-Constn Wages</v>
          </cell>
          <cell r="E164">
            <v>68710.5</v>
          </cell>
          <cell r="K164">
            <v>68710.5</v>
          </cell>
          <cell r="L164" t="str">
            <v>PL</v>
          </cell>
          <cell r="M164" t="str">
            <v>765</v>
          </cell>
          <cell r="P164" t="str">
            <v>765SALARY</v>
          </cell>
        </row>
        <row r="165">
          <cell r="A165" t="str">
            <v>PISTMO765.6900.0630</v>
          </cell>
          <cell r="B165" t="str">
            <v>Foundation-Store &amp; Tool</v>
          </cell>
          <cell r="E165">
            <v>29941</v>
          </cell>
          <cell r="K165">
            <v>29941</v>
          </cell>
          <cell r="L165" t="str">
            <v>PL</v>
          </cell>
          <cell r="M165" t="str">
            <v>765</v>
          </cell>
          <cell r="P165" t="str">
            <v>765STORES</v>
          </cell>
        </row>
        <row r="166">
          <cell r="A166" t="str">
            <v>PISTMO720.6900.0730</v>
          </cell>
          <cell r="B166" t="str">
            <v>Earthing-Store &amp; Tool</v>
          </cell>
          <cell r="E166">
            <v>932</v>
          </cell>
          <cell r="K166">
            <v>932</v>
          </cell>
          <cell r="L166" t="str">
            <v>PL</v>
          </cell>
          <cell r="M166" t="str">
            <v>720</v>
          </cell>
          <cell r="P166" t="str">
            <v>720STORES</v>
          </cell>
        </row>
        <row r="167">
          <cell r="A167" t="str">
            <v>PISTMO720.6960.0240</v>
          </cell>
          <cell r="B167" t="str">
            <v>Detl Survey-Subcont Chrgs</v>
          </cell>
          <cell r="E167">
            <v>0</v>
          </cell>
          <cell r="K167">
            <v>0</v>
          </cell>
          <cell r="L167" t="str">
            <v>PL</v>
          </cell>
          <cell r="M167" t="str">
            <v>720</v>
          </cell>
          <cell r="P167" t="str">
            <v>720SUBCONT</v>
          </cell>
        </row>
        <row r="168">
          <cell r="A168" t="str">
            <v>PISTMO765.6960.0240</v>
          </cell>
          <cell r="B168" t="str">
            <v>Detl Survey-Subcont Chrgs</v>
          </cell>
          <cell r="E168">
            <v>-8050</v>
          </cell>
          <cell r="K168">
            <v>-8050</v>
          </cell>
          <cell r="L168" t="str">
            <v>PL</v>
          </cell>
          <cell r="M168" t="str">
            <v>765</v>
          </cell>
          <cell r="P168" t="str">
            <v>765SUBCONT</v>
          </cell>
        </row>
        <row r="169">
          <cell r="A169" t="str">
            <v>PISTMO765.6960.0640</v>
          </cell>
          <cell r="B169" t="str">
            <v>Foundation-Subcont Chrgs</v>
          </cell>
          <cell r="E169">
            <v>2850236.2</v>
          </cell>
          <cell r="K169">
            <v>2850236.2</v>
          </cell>
          <cell r="L169" t="str">
            <v>PL</v>
          </cell>
          <cell r="M169" t="str">
            <v>765</v>
          </cell>
          <cell r="P169" t="str">
            <v>765SUBCONT</v>
          </cell>
        </row>
        <row r="170">
          <cell r="A170" t="str">
            <v>PISTMO720.6960.0840</v>
          </cell>
          <cell r="B170" t="str">
            <v>Tower Erect-Subcont Chrgs</v>
          </cell>
          <cell r="E170">
            <v>2132883.73</v>
          </cell>
          <cell r="K170">
            <v>2132883.73</v>
          </cell>
          <cell r="L170" t="str">
            <v>PL</v>
          </cell>
          <cell r="M170" t="str">
            <v>720</v>
          </cell>
          <cell r="P170" t="str">
            <v>720SUBCONT</v>
          </cell>
        </row>
        <row r="171">
          <cell r="A171" t="str">
            <v>PISTMO765.6960.0840</v>
          </cell>
          <cell r="B171" t="str">
            <v>Tower Erect-Subcont Chrgs</v>
          </cell>
          <cell r="E171">
            <v>2176886.39</v>
          </cell>
          <cell r="K171">
            <v>2176886.39</v>
          </cell>
          <cell r="L171" t="str">
            <v>PL</v>
          </cell>
          <cell r="M171" t="str">
            <v>765</v>
          </cell>
          <cell r="P171" t="str">
            <v>765SUBCONT</v>
          </cell>
        </row>
        <row r="172">
          <cell r="A172" t="str">
            <v>PISTMO720.6960.1240</v>
          </cell>
          <cell r="B172" t="str">
            <v>Rectification-Subcont Chrgs</v>
          </cell>
          <cell r="K172">
            <v>0</v>
          </cell>
          <cell r="L172" t="str">
            <v>PL</v>
          </cell>
          <cell r="M172" t="str">
            <v>720</v>
          </cell>
          <cell r="P172" t="str">
            <v>720SUBCONT</v>
          </cell>
        </row>
        <row r="173">
          <cell r="A173" t="str">
            <v>PISTMO753.7060.0250</v>
          </cell>
          <cell r="B173" t="str">
            <v>Detl Survey-Power &amp; Fuel</v>
          </cell>
          <cell r="E173">
            <v>1426</v>
          </cell>
          <cell r="K173">
            <v>1426</v>
          </cell>
          <cell r="L173" t="str">
            <v>PL</v>
          </cell>
          <cell r="M173" t="str">
            <v>753</v>
          </cell>
          <cell r="P173" t="str">
            <v>753POWER</v>
          </cell>
        </row>
        <row r="174">
          <cell r="A174" t="str">
            <v>PISTMO765.7060.0250</v>
          </cell>
          <cell r="B174" t="str">
            <v>Detl Survey-Power &amp; Fuel</v>
          </cell>
          <cell r="E174">
            <v>4383</v>
          </cell>
          <cell r="K174">
            <v>4383</v>
          </cell>
          <cell r="L174" t="str">
            <v>PL</v>
          </cell>
          <cell r="M174" t="str">
            <v>765</v>
          </cell>
          <cell r="P174" t="str">
            <v>765POWER</v>
          </cell>
        </row>
        <row r="175">
          <cell r="A175" t="str">
            <v>PISTMO720.7060.0450</v>
          </cell>
          <cell r="B175" t="str">
            <v>Access Road-Power &amp; Fuel</v>
          </cell>
          <cell r="E175">
            <v>351</v>
          </cell>
          <cell r="K175">
            <v>351</v>
          </cell>
          <cell r="L175" t="str">
            <v>PL</v>
          </cell>
          <cell r="M175" t="str">
            <v>720</v>
          </cell>
          <cell r="P175" t="str">
            <v>720POWER</v>
          </cell>
        </row>
        <row r="176">
          <cell r="A176" t="str">
            <v>PISTMO720.7060.0650</v>
          </cell>
          <cell r="B176" t="str">
            <v>Foundation-Power &amp; Fuel</v>
          </cell>
          <cell r="E176">
            <v>12273</v>
          </cell>
          <cell r="K176">
            <v>12273</v>
          </cell>
          <cell r="L176" t="str">
            <v>PL</v>
          </cell>
          <cell r="M176" t="str">
            <v>720</v>
          </cell>
          <cell r="P176" t="str">
            <v>720POWER</v>
          </cell>
        </row>
        <row r="177">
          <cell r="A177" t="str">
            <v>PISTMO765.7060.0650</v>
          </cell>
          <cell r="B177" t="str">
            <v>Foundation-Power &amp; Fuel</v>
          </cell>
          <cell r="E177">
            <v>23254</v>
          </cell>
          <cell r="K177">
            <v>23254</v>
          </cell>
          <cell r="L177" t="str">
            <v>PL</v>
          </cell>
          <cell r="M177" t="str">
            <v>765</v>
          </cell>
          <cell r="P177" t="str">
            <v>765POWER</v>
          </cell>
        </row>
        <row r="178">
          <cell r="A178" t="str">
            <v>PISTMO720.7060.0750</v>
          </cell>
          <cell r="B178" t="str">
            <v>Earthing-Power &amp; Fuel</v>
          </cell>
          <cell r="E178">
            <v>117</v>
          </cell>
          <cell r="K178">
            <v>117</v>
          </cell>
          <cell r="L178" t="str">
            <v>PL</v>
          </cell>
          <cell r="M178" t="str">
            <v>720</v>
          </cell>
          <cell r="P178" t="str">
            <v>720POWER</v>
          </cell>
        </row>
        <row r="179">
          <cell r="A179" t="str">
            <v>PISTMO720.7060.0850</v>
          </cell>
          <cell r="B179" t="str">
            <v>Tower Erect-Power &amp; Fuel</v>
          </cell>
          <cell r="E179">
            <v>4087</v>
          </cell>
          <cell r="K179">
            <v>4087</v>
          </cell>
          <cell r="L179" t="str">
            <v>PL</v>
          </cell>
          <cell r="M179" t="str">
            <v>720</v>
          </cell>
          <cell r="P179" t="str">
            <v>720POWER</v>
          </cell>
        </row>
        <row r="180">
          <cell r="A180" t="str">
            <v>PISTMO765.7060.0850</v>
          </cell>
          <cell r="B180" t="str">
            <v>Tower Erect-Power &amp; Fuel</v>
          </cell>
          <cell r="E180">
            <v>1330</v>
          </cell>
          <cell r="K180">
            <v>1330</v>
          </cell>
          <cell r="L180" t="str">
            <v>PL</v>
          </cell>
          <cell r="M180" t="str">
            <v>765</v>
          </cell>
          <cell r="P180" t="str">
            <v>765POWER</v>
          </cell>
        </row>
        <row r="181">
          <cell r="A181" t="str">
            <v>PISTMO720.7060.0950</v>
          </cell>
          <cell r="B181" t="str">
            <v>Stringing-Power &amp; Fuel</v>
          </cell>
          <cell r="E181">
            <v>26209</v>
          </cell>
          <cell r="K181">
            <v>26209</v>
          </cell>
          <cell r="L181" t="str">
            <v>PL</v>
          </cell>
          <cell r="M181" t="str">
            <v>720</v>
          </cell>
          <cell r="P181" t="str">
            <v>720POWER</v>
          </cell>
        </row>
        <row r="182">
          <cell r="A182" t="str">
            <v>PISTMO765.7060.1250</v>
          </cell>
          <cell r="B182" t="str">
            <v>Rectification-Power &amp; Fuel</v>
          </cell>
          <cell r="E182">
            <v>11738</v>
          </cell>
          <cell r="K182">
            <v>11738</v>
          </cell>
          <cell r="L182" t="str">
            <v>PL</v>
          </cell>
          <cell r="M182" t="str">
            <v>765</v>
          </cell>
          <cell r="P182" t="str">
            <v>765POWER</v>
          </cell>
        </row>
        <row r="183">
          <cell r="A183" t="str">
            <v>PISTMO765.7080.0250</v>
          </cell>
          <cell r="B183" t="str">
            <v>Detl Survey-Water Exp</v>
          </cell>
          <cell r="E183">
            <v>1050</v>
          </cell>
          <cell r="K183">
            <v>1050</v>
          </cell>
          <cell r="L183" t="str">
            <v>PL</v>
          </cell>
          <cell r="M183" t="str">
            <v>765</v>
          </cell>
          <cell r="P183" t="str">
            <v>765POWER</v>
          </cell>
        </row>
        <row r="184">
          <cell r="A184" t="str">
            <v>PISTMO753.7080.0250</v>
          </cell>
          <cell r="B184" t="str">
            <v>Detl Survey-Water Exp</v>
          </cell>
          <cell r="E184">
            <v>150</v>
          </cell>
          <cell r="K184">
            <v>150</v>
          </cell>
          <cell r="L184" t="str">
            <v>PL</v>
          </cell>
          <cell r="M184" t="str">
            <v>753</v>
          </cell>
          <cell r="P184" t="str">
            <v>753POWER</v>
          </cell>
        </row>
        <row r="185">
          <cell r="A185" t="str">
            <v>PISTMO765.7120.0845</v>
          </cell>
          <cell r="B185" t="str">
            <v>Tower Erect-Transp Fuel</v>
          </cell>
          <cell r="E185">
            <v>240</v>
          </cell>
          <cell r="K185">
            <v>240</v>
          </cell>
          <cell r="L185" t="str">
            <v>PL</v>
          </cell>
          <cell r="M185" t="str">
            <v>765</v>
          </cell>
          <cell r="P185" t="str">
            <v>765TRANSPORT</v>
          </cell>
        </row>
        <row r="186">
          <cell r="A186" t="str">
            <v>PISTMO753.7160.0245</v>
          </cell>
          <cell r="B186" t="str">
            <v>Detl Survey-Transp Hire</v>
          </cell>
          <cell r="E186">
            <v>4376</v>
          </cell>
          <cell r="K186">
            <v>4376</v>
          </cell>
          <cell r="L186" t="str">
            <v>PL</v>
          </cell>
          <cell r="M186" t="str">
            <v>753</v>
          </cell>
          <cell r="P186" t="str">
            <v>753TRANSPORT</v>
          </cell>
        </row>
        <row r="187">
          <cell r="A187" t="str">
            <v>PISTMO753.7160.0445</v>
          </cell>
          <cell r="B187" t="str">
            <v>Access Road-Transp Hire</v>
          </cell>
          <cell r="E187">
            <v>1180</v>
          </cell>
          <cell r="K187">
            <v>1180</v>
          </cell>
          <cell r="L187" t="str">
            <v>PL</v>
          </cell>
          <cell r="M187" t="str">
            <v>753</v>
          </cell>
          <cell r="P187" t="str">
            <v>753TRANSPORT</v>
          </cell>
        </row>
        <row r="188">
          <cell r="A188" t="str">
            <v>PISTMO765.7160.0645</v>
          </cell>
          <cell r="B188" t="str">
            <v>Foundation-Transp Hire</v>
          </cell>
          <cell r="E188">
            <v>114156</v>
          </cell>
          <cell r="K188">
            <v>114156</v>
          </cell>
          <cell r="L188" t="str">
            <v>PL</v>
          </cell>
          <cell r="M188" t="str">
            <v>765</v>
          </cell>
          <cell r="P188" t="str">
            <v>765TRANSPORT</v>
          </cell>
        </row>
        <row r="189">
          <cell r="A189" t="str">
            <v>PISTMO765.7200.0445</v>
          </cell>
          <cell r="B189" t="str">
            <v>Access Road-Hire-Mach/Equip</v>
          </cell>
          <cell r="K189">
            <v>0</v>
          </cell>
          <cell r="L189" t="str">
            <v>PL</v>
          </cell>
          <cell r="M189" t="str">
            <v>765</v>
          </cell>
          <cell r="P189" t="str">
            <v>765MCHIRE</v>
          </cell>
        </row>
        <row r="190">
          <cell r="A190" t="str">
            <v>PISTMO765.7200.0645</v>
          </cell>
          <cell r="B190" t="str">
            <v>Foundation-Hire-Mach/Equip</v>
          </cell>
          <cell r="E190">
            <v>87173</v>
          </cell>
          <cell r="K190">
            <v>87173</v>
          </cell>
          <cell r="L190" t="str">
            <v>PL</v>
          </cell>
          <cell r="M190" t="str">
            <v>765</v>
          </cell>
          <cell r="P190" t="str">
            <v>765MCHIRE</v>
          </cell>
        </row>
        <row r="191">
          <cell r="A191" t="str">
            <v>PISTMO720.7200.1245</v>
          </cell>
          <cell r="B191" t="str">
            <v>Rectification-Hire-Mach/Equip</v>
          </cell>
          <cell r="E191">
            <v>10000</v>
          </cell>
          <cell r="K191">
            <v>10000</v>
          </cell>
          <cell r="L191" t="str">
            <v>PL</v>
          </cell>
          <cell r="M191" t="str">
            <v>720</v>
          </cell>
          <cell r="P191" t="str">
            <v>720MCHIRE</v>
          </cell>
        </row>
        <row r="192">
          <cell r="A192" t="str">
            <v>PISTMO765.7200.1245</v>
          </cell>
          <cell r="B192" t="str">
            <v>Rectification-Hire-Mach/Equip</v>
          </cell>
          <cell r="E192">
            <v>59935</v>
          </cell>
          <cell r="K192">
            <v>59935</v>
          </cell>
          <cell r="L192" t="str">
            <v>PL</v>
          </cell>
          <cell r="M192" t="str">
            <v>765</v>
          </cell>
          <cell r="P192" t="str">
            <v>765MCHIRE</v>
          </cell>
        </row>
        <row r="193">
          <cell r="A193" t="str">
            <v>PISTMO765.7420.0004</v>
          </cell>
          <cell r="B193" t="str">
            <v>Rent-Residential Property</v>
          </cell>
          <cell r="E193">
            <v>39877.660000000003</v>
          </cell>
          <cell r="K193">
            <v>39877.660000000003</v>
          </cell>
          <cell r="L193" t="str">
            <v>PL</v>
          </cell>
          <cell r="M193" t="str">
            <v>765</v>
          </cell>
          <cell r="P193" t="str">
            <v>765RENT</v>
          </cell>
        </row>
        <row r="194">
          <cell r="A194" t="str">
            <v>PISTMO720.7420.0005</v>
          </cell>
          <cell r="B194" t="str">
            <v>Rent-Site Office</v>
          </cell>
          <cell r="E194">
            <v>5007</v>
          </cell>
          <cell r="K194">
            <v>5007</v>
          </cell>
          <cell r="L194" t="str">
            <v>PL</v>
          </cell>
          <cell r="M194" t="str">
            <v>720</v>
          </cell>
          <cell r="P194" t="str">
            <v>720RENT</v>
          </cell>
        </row>
        <row r="195">
          <cell r="A195" t="str">
            <v>PISTMO753.7420.0005</v>
          </cell>
          <cell r="B195" t="str">
            <v>Rent-Site Office</v>
          </cell>
          <cell r="E195">
            <v>55511.199999999997</v>
          </cell>
          <cell r="K195">
            <v>55511.199999999997</v>
          </cell>
          <cell r="L195" t="str">
            <v>PL</v>
          </cell>
          <cell r="M195" t="str">
            <v>753</v>
          </cell>
          <cell r="P195" t="str">
            <v>753RENT</v>
          </cell>
        </row>
        <row r="196">
          <cell r="A196" t="str">
            <v>PISTMO753.7420.0006</v>
          </cell>
          <cell r="B196" t="str">
            <v>Rent-Stores</v>
          </cell>
          <cell r="E196">
            <v>37781</v>
          </cell>
          <cell r="K196">
            <v>37781</v>
          </cell>
          <cell r="L196" t="str">
            <v>PL</v>
          </cell>
          <cell r="M196" t="str">
            <v>753</v>
          </cell>
          <cell r="P196" t="str">
            <v>753RENT</v>
          </cell>
        </row>
        <row r="197">
          <cell r="A197" t="str">
            <v>PISTMO720.7440.0010</v>
          </cell>
          <cell r="B197" t="str">
            <v>Other Taxes</v>
          </cell>
          <cell r="E197">
            <v>106682.26999999999</v>
          </cell>
          <cell r="K197">
            <v>106682.26999999999</v>
          </cell>
          <cell r="L197" t="str">
            <v>PL</v>
          </cell>
          <cell r="M197" t="str">
            <v>720</v>
          </cell>
          <cell r="P197" t="str">
            <v>720RATES</v>
          </cell>
        </row>
        <row r="198">
          <cell r="A198" t="str">
            <v>PISTMO765.7440.0010</v>
          </cell>
          <cell r="B198" t="str">
            <v>Other Taxes</v>
          </cell>
          <cell r="E198">
            <v>106683.26</v>
          </cell>
          <cell r="K198">
            <v>106683.26</v>
          </cell>
          <cell r="L198" t="str">
            <v>PL</v>
          </cell>
          <cell r="M198" t="str">
            <v>765</v>
          </cell>
          <cell r="P198" t="str">
            <v>765RATES</v>
          </cell>
        </row>
        <row r="199">
          <cell r="A199" t="str">
            <v>PISTMO765.7480.0001</v>
          </cell>
          <cell r="B199" t="str">
            <v>BG Com-Adv Guarantee</v>
          </cell>
          <cell r="E199">
            <v>135600</v>
          </cell>
          <cell r="K199">
            <v>135600</v>
          </cell>
          <cell r="L199" t="str">
            <v>PL</v>
          </cell>
          <cell r="M199" t="str">
            <v>765</v>
          </cell>
          <cell r="P199" t="str">
            <v>765BANKCHGS</v>
          </cell>
        </row>
        <row r="200">
          <cell r="A200" t="str">
            <v>PISTMO753.7480.0002</v>
          </cell>
          <cell r="B200" t="str">
            <v>BG Com-Perform Guarantee</v>
          </cell>
          <cell r="E200">
            <v>24000.34</v>
          </cell>
          <cell r="K200">
            <v>24000.34</v>
          </cell>
          <cell r="L200" t="str">
            <v>PL</v>
          </cell>
          <cell r="M200" t="str">
            <v>753</v>
          </cell>
          <cell r="P200" t="str">
            <v>753BANKCHGS</v>
          </cell>
        </row>
        <row r="201">
          <cell r="A201" t="str">
            <v>PISTMO720.7570</v>
          </cell>
          <cell r="B201" t="str">
            <v>Clearing &amp; forwad charges</v>
          </cell>
          <cell r="E201">
            <v>-82090</v>
          </cell>
          <cell r="K201">
            <v>-82090</v>
          </cell>
          <cell r="L201" t="str">
            <v>PL</v>
          </cell>
          <cell r="M201" t="str">
            <v>720</v>
          </cell>
          <cell r="P201" t="str">
            <v>720CCF</v>
          </cell>
        </row>
        <row r="202">
          <cell r="A202" t="str">
            <v>PISTMO765.7570</v>
          </cell>
          <cell r="B202" t="str">
            <v>Clearing &amp; forwad charges</v>
          </cell>
          <cell r="E202">
            <v>1252920</v>
          </cell>
          <cell r="K202">
            <v>1252920</v>
          </cell>
          <cell r="L202" t="str">
            <v>PL</v>
          </cell>
          <cell r="M202" t="str">
            <v>765</v>
          </cell>
          <cell r="P202" t="str">
            <v>765CCF</v>
          </cell>
        </row>
        <row r="203">
          <cell r="A203" t="str">
            <v>PISTMO720.7700</v>
          </cell>
          <cell r="B203" t="str">
            <v>Repair Chrgs-P&amp;M</v>
          </cell>
          <cell r="E203">
            <v>15258.61</v>
          </cell>
          <cell r="K203">
            <v>15258.61</v>
          </cell>
          <cell r="L203" t="str">
            <v>PL</v>
          </cell>
          <cell r="M203" t="str">
            <v>720</v>
          </cell>
          <cell r="P203" t="str">
            <v>720REPAIR</v>
          </cell>
        </row>
        <row r="204">
          <cell r="A204" t="str">
            <v>PISTMO720.7720</v>
          </cell>
          <cell r="B204" t="str">
            <v>Repair Chrgs-Constn Equip</v>
          </cell>
          <cell r="E204">
            <v>7102</v>
          </cell>
          <cell r="K204">
            <v>7102</v>
          </cell>
          <cell r="L204" t="str">
            <v>PL</v>
          </cell>
          <cell r="M204" t="str">
            <v>720</v>
          </cell>
          <cell r="P204" t="str">
            <v>720REPAIR</v>
          </cell>
        </row>
        <row r="205">
          <cell r="A205" t="str">
            <v>PISTMO765.7720</v>
          </cell>
          <cell r="B205" t="str">
            <v>Repair Chrgs-Constn Equip</v>
          </cell>
          <cell r="E205">
            <v>3972</v>
          </cell>
          <cell r="K205">
            <v>3972</v>
          </cell>
          <cell r="L205" t="str">
            <v>PL</v>
          </cell>
          <cell r="M205" t="str">
            <v>765</v>
          </cell>
          <cell r="P205" t="str">
            <v>765REPAIR</v>
          </cell>
        </row>
        <row r="206">
          <cell r="A206" t="str">
            <v>PISTMO765.7840.0002</v>
          </cell>
          <cell r="B206" t="str">
            <v>Ovrs Trvl-Board/Lodg/Allow</v>
          </cell>
          <cell r="E206">
            <v>1314</v>
          </cell>
          <cell r="K206">
            <v>1314</v>
          </cell>
          <cell r="L206" t="str">
            <v>PL</v>
          </cell>
          <cell r="M206" t="str">
            <v>765</v>
          </cell>
          <cell r="P206" t="str">
            <v>765TRVL</v>
          </cell>
        </row>
        <row r="207">
          <cell r="A207" t="str">
            <v>PISTCPJ01.7860.0001</v>
          </cell>
          <cell r="B207" t="str">
            <v>Conveyance -Local</v>
          </cell>
          <cell r="E207">
            <v>20</v>
          </cell>
          <cell r="K207">
            <v>20</v>
          </cell>
          <cell r="L207" t="str">
            <v>PL</v>
          </cell>
          <cell r="M207" t="str">
            <v>J01</v>
          </cell>
          <cell r="P207" t="str">
            <v>J01TRVL</v>
          </cell>
        </row>
        <row r="208">
          <cell r="A208" t="str">
            <v>PISTMO765.7860.0001</v>
          </cell>
          <cell r="B208" t="str">
            <v>Conveyance -Local</v>
          </cell>
          <cell r="E208">
            <v>20487.5</v>
          </cell>
          <cell r="K208">
            <v>20487.5</v>
          </cell>
          <cell r="L208" t="str">
            <v>PL</v>
          </cell>
          <cell r="M208" t="str">
            <v>765</v>
          </cell>
          <cell r="P208" t="str">
            <v>765TRVL</v>
          </cell>
        </row>
        <row r="209">
          <cell r="A209" t="str">
            <v>PISTMO720.8120.0002</v>
          </cell>
          <cell r="B209" t="str">
            <v>Branch Audit Fees</v>
          </cell>
          <cell r="E209">
            <v>5000</v>
          </cell>
          <cell r="K209">
            <v>5000</v>
          </cell>
          <cell r="L209" t="str">
            <v>PL</v>
          </cell>
          <cell r="M209" t="str">
            <v>720</v>
          </cell>
          <cell r="P209" t="str">
            <v>720AUDIT</v>
          </cell>
        </row>
        <row r="210">
          <cell r="A210" t="str">
            <v>PISTMO765.8120.0002</v>
          </cell>
          <cell r="B210" t="str">
            <v>Branch Audit Fees</v>
          </cell>
          <cell r="E210">
            <v>5000</v>
          </cell>
          <cell r="K210">
            <v>5000</v>
          </cell>
          <cell r="L210" t="str">
            <v>PL</v>
          </cell>
          <cell r="M210" t="str">
            <v>765</v>
          </cell>
          <cell r="P210" t="str">
            <v>765AUDIT</v>
          </cell>
        </row>
        <row r="211">
          <cell r="A211" t="str">
            <v>PISTMO765.8180.0003</v>
          </cell>
          <cell r="B211" t="str">
            <v>Courier Chrgs-Intl</v>
          </cell>
          <cell r="E211">
            <v>11124.78</v>
          </cell>
          <cell r="K211">
            <v>11124.78</v>
          </cell>
          <cell r="L211" t="str">
            <v>PL</v>
          </cell>
          <cell r="M211" t="str">
            <v>765</v>
          </cell>
          <cell r="P211" t="str">
            <v>765POST</v>
          </cell>
        </row>
        <row r="212">
          <cell r="A212" t="str">
            <v>PISTMO765.8360.0002</v>
          </cell>
          <cell r="B212" t="str">
            <v>Office Lighting</v>
          </cell>
          <cell r="E212">
            <v>10891</v>
          </cell>
          <cell r="K212">
            <v>10891</v>
          </cell>
          <cell r="L212" t="str">
            <v>PL</v>
          </cell>
          <cell r="M212" t="str">
            <v>765</v>
          </cell>
          <cell r="P212" t="str">
            <v>765POWER</v>
          </cell>
        </row>
        <row r="213">
          <cell r="A213" t="str">
            <v>PISTCPJ01.8360.0014</v>
          </cell>
          <cell r="B213" t="str">
            <v>Miscellaneous Exp</v>
          </cell>
          <cell r="E213">
            <v>236</v>
          </cell>
          <cell r="K213">
            <v>236</v>
          </cell>
          <cell r="L213" t="str">
            <v>PL</v>
          </cell>
          <cell r="M213" t="str">
            <v>J01</v>
          </cell>
          <cell r="P213" t="str">
            <v>J01GENERAL</v>
          </cell>
        </row>
        <row r="214">
          <cell r="A214" t="str">
            <v>PISTMO720.6100.4025</v>
          </cell>
          <cell r="B214" t="str">
            <v>Cost of Bought Outs</v>
          </cell>
          <cell r="E214">
            <v>21685283.879999999</v>
          </cell>
          <cell r="K214">
            <v>21685283.879999999</v>
          </cell>
          <cell r="L214" t="str">
            <v>PL</v>
          </cell>
          <cell r="M214" t="str">
            <v>720</v>
          </cell>
          <cell r="N214" t="str">
            <v>BOCOST</v>
          </cell>
          <cell r="P214" t="str">
            <v>720BOCOST</v>
          </cell>
        </row>
        <row r="215">
          <cell r="A215" t="str">
            <v>PISTMO731.6100.4025</v>
          </cell>
          <cell r="B215" t="str">
            <v>Cost of Bought Outs</v>
          </cell>
          <cell r="E215">
            <v>5485147.5300000003</v>
          </cell>
          <cell r="K215">
            <v>5485147.5300000003</v>
          </cell>
          <cell r="L215" t="str">
            <v>PL</v>
          </cell>
          <cell r="M215" t="str">
            <v>731</v>
          </cell>
          <cell r="N215" t="str">
            <v>BOCOST</v>
          </cell>
          <cell r="P215" t="str">
            <v>731BOCOST</v>
          </cell>
        </row>
        <row r="216">
          <cell r="A216" t="str">
            <v>PISTMO753.6100.4025</v>
          </cell>
          <cell r="B216" t="str">
            <v>Cost of Bought Outs</v>
          </cell>
          <cell r="E216">
            <v>14208399.890000001</v>
          </cell>
          <cell r="K216">
            <v>14208399.890000001</v>
          </cell>
          <cell r="L216" t="str">
            <v>PL</v>
          </cell>
          <cell r="M216" t="str">
            <v>753</v>
          </cell>
          <cell r="N216" t="str">
            <v>BOCOST</v>
          </cell>
          <cell r="P216" t="str">
            <v>753BOCOST</v>
          </cell>
        </row>
        <row r="217">
          <cell r="A217" t="str">
            <v>PISTMO765.6100.4025</v>
          </cell>
          <cell r="B217" t="str">
            <v>Cost of Bought Outs</v>
          </cell>
          <cell r="E217">
            <v>77528282.420000002</v>
          </cell>
          <cell r="K217">
            <v>77528282.420000002</v>
          </cell>
          <cell r="L217" t="str">
            <v>PL</v>
          </cell>
          <cell r="M217" t="str">
            <v>765</v>
          </cell>
          <cell r="N217" t="str">
            <v>BOCOST</v>
          </cell>
          <cell r="P217" t="str">
            <v>765BOCOST</v>
          </cell>
        </row>
        <row r="218">
          <cell r="A218" t="str">
            <v>PISTMO720.6220</v>
          </cell>
          <cell r="B218" t="str">
            <v>Material testing Chrgs</v>
          </cell>
          <cell r="E218">
            <v>83298</v>
          </cell>
          <cell r="K218">
            <v>83298</v>
          </cell>
          <cell r="L218" t="str">
            <v>PL</v>
          </cell>
          <cell r="M218" t="str">
            <v>720</v>
          </cell>
          <cell r="N218" t="str">
            <v>BOCOST</v>
          </cell>
          <cell r="P218" t="str">
            <v>720BOCOST</v>
          </cell>
        </row>
        <row r="219">
          <cell r="A219" t="str">
            <v>PISTMO731.6220</v>
          </cell>
          <cell r="B219" t="str">
            <v>Material testing Chrgs</v>
          </cell>
          <cell r="E219">
            <v>22459</v>
          </cell>
          <cell r="K219">
            <v>22459</v>
          </cell>
          <cell r="L219" t="str">
            <v>PL</v>
          </cell>
          <cell r="M219" t="str">
            <v>731</v>
          </cell>
          <cell r="N219" t="str">
            <v>BOCOST</v>
          </cell>
          <cell r="P219" t="str">
            <v>731BOCOST</v>
          </cell>
        </row>
        <row r="220">
          <cell r="A220" t="str">
            <v>PISTMO720.6300</v>
          </cell>
          <cell r="B220" t="str">
            <v>Salary</v>
          </cell>
          <cell r="E220">
            <v>700952.56</v>
          </cell>
          <cell r="K220">
            <v>700952.56</v>
          </cell>
          <cell r="L220" t="str">
            <v>PL</v>
          </cell>
          <cell r="M220" t="str">
            <v>720</v>
          </cell>
          <cell r="N220" t="str">
            <v>SALARY</v>
          </cell>
          <cell r="P220" t="str">
            <v>720SALARY</v>
          </cell>
        </row>
        <row r="221">
          <cell r="A221" t="str">
            <v>PISTMO731.6300</v>
          </cell>
          <cell r="B221" t="str">
            <v>Salary</v>
          </cell>
          <cell r="E221">
            <v>282454.75</v>
          </cell>
          <cell r="K221">
            <v>282454.75</v>
          </cell>
          <cell r="L221" t="str">
            <v>PL</v>
          </cell>
          <cell r="M221" t="str">
            <v>731</v>
          </cell>
          <cell r="N221" t="str">
            <v>SALARY</v>
          </cell>
          <cell r="P221" t="str">
            <v>731SALARY</v>
          </cell>
        </row>
        <row r="222">
          <cell r="A222" t="str">
            <v>PISTMO753.6300</v>
          </cell>
          <cell r="B222" t="str">
            <v>Salary</v>
          </cell>
          <cell r="E222">
            <v>309014.08</v>
          </cell>
          <cell r="K222">
            <v>309014.08</v>
          </cell>
          <cell r="L222" t="str">
            <v>PL</v>
          </cell>
          <cell r="M222" t="str">
            <v>753</v>
          </cell>
          <cell r="N222" t="str">
            <v>SALARY</v>
          </cell>
          <cell r="P222" t="str">
            <v>753SALARY</v>
          </cell>
        </row>
        <row r="223">
          <cell r="A223" t="str">
            <v>PISTMO765.6300</v>
          </cell>
          <cell r="B223" t="str">
            <v>Salary</v>
          </cell>
          <cell r="E223">
            <v>173958.56</v>
          </cell>
          <cell r="K223">
            <v>173958.56</v>
          </cell>
          <cell r="L223" t="str">
            <v>PL</v>
          </cell>
          <cell r="M223" t="str">
            <v>765</v>
          </cell>
          <cell r="N223" t="str">
            <v>SALARY</v>
          </cell>
          <cell r="P223" t="str">
            <v>765SALARY</v>
          </cell>
        </row>
        <row r="224">
          <cell r="A224" t="str">
            <v>PISTMO720.6380</v>
          </cell>
          <cell r="B224" t="str">
            <v>Leave Encashment</v>
          </cell>
          <cell r="E224">
            <v>310316.34999999998</v>
          </cell>
          <cell r="K224">
            <v>310316.34999999998</v>
          </cell>
          <cell r="L224" t="str">
            <v>PL</v>
          </cell>
          <cell r="M224" t="str">
            <v>720</v>
          </cell>
          <cell r="N224" t="str">
            <v>SALARY</v>
          </cell>
          <cell r="P224" t="str">
            <v>720SALARY</v>
          </cell>
        </row>
        <row r="225">
          <cell r="A225" t="str">
            <v>PISTMO731.6380</v>
          </cell>
          <cell r="B225" t="str">
            <v>Leave Encashment</v>
          </cell>
          <cell r="E225">
            <v>149614</v>
          </cell>
          <cell r="K225">
            <v>149614</v>
          </cell>
          <cell r="L225" t="str">
            <v>PL</v>
          </cell>
          <cell r="M225" t="str">
            <v>731</v>
          </cell>
          <cell r="N225" t="str">
            <v>SALARY</v>
          </cell>
          <cell r="P225" t="str">
            <v>731SALARY</v>
          </cell>
        </row>
        <row r="226">
          <cell r="A226" t="str">
            <v>PISTMO765.6380</v>
          </cell>
          <cell r="B226" t="str">
            <v>Leave Encashment</v>
          </cell>
          <cell r="E226">
            <v>104202</v>
          </cell>
          <cell r="K226">
            <v>104202</v>
          </cell>
          <cell r="L226" t="str">
            <v>PL</v>
          </cell>
          <cell r="M226" t="str">
            <v>765</v>
          </cell>
          <cell r="N226" t="str">
            <v>SALARY</v>
          </cell>
          <cell r="P226" t="str">
            <v>765SALARY</v>
          </cell>
        </row>
        <row r="227">
          <cell r="A227" t="str">
            <v>PISTMO720.6500</v>
          </cell>
          <cell r="B227" t="str">
            <v>Canteen Subsidy &amp; Exp</v>
          </cell>
          <cell r="E227">
            <v>10501.62</v>
          </cell>
          <cell r="K227">
            <v>10501.62</v>
          </cell>
          <cell r="L227" t="str">
            <v>PL</v>
          </cell>
          <cell r="M227" t="str">
            <v>720</v>
          </cell>
          <cell r="N227" t="str">
            <v>WLFR</v>
          </cell>
          <cell r="P227" t="str">
            <v>720WLFR</v>
          </cell>
        </row>
        <row r="228">
          <cell r="A228" t="str">
            <v>PISTMO731.6500</v>
          </cell>
          <cell r="B228" t="str">
            <v>Canteen Subsidy &amp; Exp</v>
          </cell>
          <cell r="E228">
            <v>5244</v>
          </cell>
          <cell r="K228">
            <v>5244</v>
          </cell>
          <cell r="L228" t="str">
            <v>PL</v>
          </cell>
          <cell r="M228" t="str">
            <v>731</v>
          </cell>
          <cell r="N228" t="str">
            <v>WLFR</v>
          </cell>
          <cell r="P228" t="str">
            <v>731WLFR</v>
          </cell>
        </row>
        <row r="229">
          <cell r="A229" t="str">
            <v>PISTMO765.6500</v>
          </cell>
          <cell r="B229" t="str">
            <v>Canteen Subsidy &amp; Exp</v>
          </cell>
          <cell r="E229">
            <v>5412</v>
          </cell>
          <cell r="K229">
            <v>5412</v>
          </cell>
          <cell r="L229" t="str">
            <v>PL</v>
          </cell>
          <cell r="M229" t="str">
            <v>765</v>
          </cell>
          <cell r="N229" t="str">
            <v>WLFR</v>
          </cell>
          <cell r="P229" t="str">
            <v>765WLFR</v>
          </cell>
        </row>
        <row r="230">
          <cell r="A230" t="str">
            <v>PISTMO720.6510</v>
          </cell>
          <cell r="B230" t="str">
            <v>Contribution to Labour Welfare</v>
          </cell>
          <cell r="E230">
            <v>324110</v>
          </cell>
          <cell r="K230">
            <v>324110</v>
          </cell>
          <cell r="L230" t="str">
            <v>PL</v>
          </cell>
          <cell r="M230" t="str">
            <v>720</v>
          </cell>
          <cell r="N230" t="str">
            <v>WLFR</v>
          </cell>
          <cell r="P230" t="str">
            <v>720WLFR</v>
          </cell>
        </row>
        <row r="231">
          <cell r="A231" t="str">
            <v>PISTMO731.6510</v>
          </cell>
          <cell r="B231" t="str">
            <v>Contribution to Labour Welfare</v>
          </cell>
          <cell r="E231">
            <v>53173.79</v>
          </cell>
          <cell r="K231">
            <v>53173.79</v>
          </cell>
          <cell r="L231" t="str">
            <v>PL</v>
          </cell>
          <cell r="M231" t="str">
            <v>731</v>
          </cell>
          <cell r="N231" t="str">
            <v>WLFR</v>
          </cell>
          <cell r="P231" t="str">
            <v>731WLFR</v>
          </cell>
        </row>
        <row r="232">
          <cell r="A232" t="str">
            <v>PISTMO765.6510</v>
          </cell>
          <cell r="B232" t="str">
            <v>Contribution to Labour Welfare</v>
          </cell>
          <cell r="E232">
            <v>120163</v>
          </cell>
          <cell r="K232">
            <v>120163</v>
          </cell>
          <cell r="L232" t="str">
            <v>PL</v>
          </cell>
          <cell r="M232" t="str">
            <v>765</v>
          </cell>
          <cell r="N232" t="str">
            <v>WLFR</v>
          </cell>
          <cell r="P232" t="str">
            <v>765WLFR</v>
          </cell>
        </row>
        <row r="233">
          <cell r="A233" t="str">
            <v>PISTMO720.6600</v>
          </cell>
          <cell r="B233" t="str">
            <v>Mediclaim Insurance</v>
          </cell>
          <cell r="E233">
            <v>94012.33</v>
          </cell>
          <cell r="K233">
            <v>94012.33</v>
          </cell>
          <cell r="L233" t="str">
            <v>PL</v>
          </cell>
          <cell r="M233" t="str">
            <v>720</v>
          </cell>
          <cell r="N233" t="str">
            <v>WLFR</v>
          </cell>
          <cell r="P233" t="str">
            <v>720WLFR</v>
          </cell>
        </row>
        <row r="234">
          <cell r="A234" t="str">
            <v>PISTMO731.6600</v>
          </cell>
          <cell r="B234" t="str">
            <v>Mediclaim Insurance</v>
          </cell>
          <cell r="E234">
            <v>9728</v>
          </cell>
          <cell r="K234">
            <v>9728</v>
          </cell>
          <cell r="L234" t="str">
            <v>PL</v>
          </cell>
          <cell r="M234" t="str">
            <v>731</v>
          </cell>
          <cell r="N234" t="str">
            <v>WLFR</v>
          </cell>
          <cell r="P234" t="str">
            <v>731WLFR</v>
          </cell>
        </row>
        <row r="235">
          <cell r="A235" t="str">
            <v>PISTMO720.6640</v>
          </cell>
          <cell r="B235" t="str">
            <v>Medical Allowance/Reimbs</v>
          </cell>
          <cell r="E235">
            <v>26083.73</v>
          </cell>
          <cell r="K235">
            <v>26083.73</v>
          </cell>
          <cell r="L235" t="str">
            <v>PL</v>
          </cell>
          <cell r="M235" t="str">
            <v>720</v>
          </cell>
          <cell r="N235" t="str">
            <v>WLFR</v>
          </cell>
          <cell r="P235" t="str">
            <v>720WLFR</v>
          </cell>
        </row>
        <row r="236">
          <cell r="A236" t="str">
            <v>PISTMO731.6640</v>
          </cell>
          <cell r="B236" t="str">
            <v>Medical Allowance/Reimbs</v>
          </cell>
          <cell r="E236">
            <v>40341</v>
          </cell>
          <cell r="K236">
            <v>40341</v>
          </cell>
          <cell r="L236" t="str">
            <v>PL</v>
          </cell>
          <cell r="M236" t="str">
            <v>731</v>
          </cell>
          <cell r="N236" t="str">
            <v>WLFR</v>
          </cell>
          <cell r="P236" t="str">
            <v>731WLFR</v>
          </cell>
        </row>
        <row r="237">
          <cell r="A237" t="str">
            <v>PISTMO753.6640</v>
          </cell>
          <cell r="B237" t="str">
            <v>Medical Allowance/Reimbs</v>
          </cell>
          <cell r="E237">
            <v>1781.87</v>
          </cell>
          <cell r="K237">
            <v>1781.87</v>
          </cell>
          <cell r="L237" t="str">
            <v>PL</v>
          </cell>
          <cell r="M237" t="str">
            <v>753</v>
          </cell>
          <cell r="N237" t="str">
            <v>WLFR</v>
          </cell>
          <cell r="P237" t="str">
            <v>753WLFR</v>
          </cell>
        </row>
        <row r="238">
          <cell r="A238" t="str">
            <v>PISTMO765.6640</v>
          </cell>
          <cell r="B238" t="str">
            <v>Medical Allowance/Reimbs</v>
          </cell>
          <cell r="E238">
            <v>6989</v>
          </cell>
          <cell r="K238">
            <v>6989</v>
          </cell>
          <cell r="L238" t="str">
            <v>PL</v>
          </cell>
          <cell r="M238" t="str">
            <v>765</v>
          </cell>
          <cell r="N238" t="str">
            <v>WLFR</v>
          </cell>
          <cell r="P238" t="str">
            <v>765WLFR</v>
          </cell>
        </row>
        <row r="239">
          <cell r="A239" t="str">
            <v>PISTMO720.6750</v>
          </cell>
          <cell r="B239" t="str">
            <v>Snacks/Tea to Staff</v>
          </cell>
          <cell r="E239">
            <v>47433</v>
          </cell>
          <cell r="K239">
            <v>47433</v>
          </cell>
          <cell r="L239" t="str">
            <v>PL</v>
          </cell>
          <cell r="M239" t="str">
            <v>720</v>
          </cell>
          <cell r="N239" t="str">
            <v>WLFR</v>
          </cell>
          <cell r="P239" t="str">
            <v>720WLFR</v>
          </cell>
        </row>
        <row r="240">
          <cell r="A240" t="str">
            <v>PISTMO728.6750</v>
          </cell>
          <cell r="B240" t="str">
            <v>Snacks/Tea to Staff</v>
          </cell>
          <cell r="E240">
            <v>40</v>
          </cell>
          <cell r="K240">
            <v>40</v>
          </cell>
          <cell r="L240" t="str">
            <v>PL</v>
          </cell>
          <cell r="M240" t="str">
            <v>728</v>
          </cell>
          <cell r="N240" t="str">
            <v>WLFR</v>
          </cell>
          <cell r="P240" t="str">
            <v>728WLFR</v>
          </cell>
        </row>
        <row r="241">
          <cell r="A241" t="str">
            <v>PISTMO731.6750</v>
          </cell>
          <cell r="B241" t="str">
            <v>Snacks/Tea to Staff</v>
          </cell>
          <cell r="E241">
            <v>50935</v>
          </cell>
          <cell r="K241">
            <v>50935</v>
          </cell>
          <cell r="L241" t="str">
            <v>PL</v>
          </cell>
          <cell r="M241" t="str">
            <v>731</v>
          </cell>
          <cell r="N241" t="str">
            <v>WLFR</v>
          </cell>
          <cell r="P241" t="str">
            <v>731WLFR</v>
          </cell>
        </row>
        <row r="242">
          <cell r="A242" t="str">
            <v>PISTMO753.6750</v>
          </cell>
          <cell r="B242" t="str">
            <v>Snacks/Tea to Staff</v>
          </cell>
          <cell r="E242">
            <v>6882</v>
          </cell>
          <cell r="K242">
            <v>6882</v>
          </cell>
          <cell r="L242" t="str">
            <v>PL</v>
          </cell>
          <cell r="M242" t="str">
            <v>753</v>
          </cell>
          <cell r="N242" t="str">
            <v>WLFR</v>
          </cell>
          <cell r="P242" t="str">
            <v>753WLFR</v>
          </cell>
        </row>
        <row r="243">
          <cell r="A243" t="str">
            <v>PISTMO765.6750</v>
          </cell>
          <cell r="B243" t="str">
            <v>Snacks/Tea to Staff</v>
          </cell>
          <cell r="E243">
            <v>7123.5</v>
          </cell>
          <cell r="K243">
            <v>7123.5</v>
          </cell>
          <cell r="L243" t="str">
            <v>PL</v>
          </cell>
          <cell r="M243" t="str">
            <v>765</v>
          </cell>
          <cell r="N243" t="str">
            <v>WLFR</v>
          </cell>
          <cell r="P243" t="str">
            <v>765WLFR</v>
          </cell>
        </row>
        <row r="244">
          <cell r="A244" t="str">
            <v>PISTMO720.6850.0630</v>
          </cell>
          <cell r="B244" t="str">
            <v>Foundation-Material Cost</v>
          </cell>
          <cell r="E244">
            <v>5255483.41</v>
          </cell>
          <cell r="K244">
            <v>5255483.41</v>
          </cell>
          <cell r="L244" t="str">
            <v>PL</v>
          </cell>
          <cell r="M244" t="str">
            <v>720</v>
          </cell>
          <cell r="N244" t="str">
            <v>CONSTMAT</v>
          </cell>
          <cell r="P244" t="str">
            <v>720CONSTMAT</v>
          </cell>
        </row>
        <row r="245">
          <cell r="A245" t="str">
            <v>PISTMO728.6850.0630</v>
          </cell>
          <cell r="B245" t="str">
            <v>Foundation-Material Cost</v>
          </cell>
          <cell r="E245">
            <v>-110454.47</v>
          </cell>
          <cell r="K245">
            <v>-110454.47</v>
          </cell>
          <cell r="L245" t="str">
            <v>PL</v>
          </cell>
          <cell r="M245" t="str">
            <v>728</v>
          </cell>
          <cell r="N245" t="str">
            <v>CONSTMAT</v>
          </cell>
          <cell r="P245" t="str">
            <v>728CONSTMAT</v>
          </cell>
        </row>
        <row r="246">
          <cell r="A246" t="str">
            <v>PISTMO731.6850.0630</v>
          </cell>
          <cell r="B246" t="str">
            <v>Foundation-Material Cost</v>
          </cell>
          <cell r="E246">
            <v>419969.38</v>
          </cell>
          <cell r="K246">
            <v>419969.38</v>
          </cell>
          <cell r="L246" t="str">
            <v>PL</v>
          </cell>
          <cell r="M246" t="str">
            <v>731</v>
          </cell>
          <cell r="N246" t="str">
            <v>CONSTMAT</v>
          </cell>
          <cell r="P246" t="str">
            <v>731CONSTMAT</v>
          </cell>
        </row>
        <row r="247">
          <cell r="A247" t="str">
            <v>PISTMO731.6850.1030</v>
          </cell>
          <cell r="B247" t="str">
            <v>Painting-Material Cost</v>
          </cell>
          <cell r="E247">
            <v>700800</v>
          </cell>
          <cell r="K247">
            <v>700800</v>
          </cell>
          <cell r="L247" t="str">
            <v>PL</v>
          </cell>
          <cell r="M247" t="str">
            <v>731</v>
          </cell>
          <cell r="N247" t="str">
            <v>CONSTMAT</v>
          </cell>
          <cell r="P247" t="str">
            <v>731CONSTMAT</v>
          </cell>
        </row>
        <row r="248">
          <cell r="A248" t="str">
            <v>PISTMO720.6870.0235</v>
          </cell>
          <cell r="B248" t="str">
            <v>Detl Survey-Constn Wages</v>
          </cell>
          <cell r="E248">
            <v>54925</v>
          </cell>
          <cell r="K248">
            <v>54925</v>
          </cell>
          <cell r="L248" t="str">
            <v>PL</v>
          </cell>
          <cell r="M248" t="str">
            <v>720</v>
          </cell>
          <cell r="N248" t="str">
            <v>CONSTWAGES</v>
          </cell>
          <cell r="P248" t="str">
            <v>720SALARY</v>
          </cell>
        </row>
        <row r="249">
          <cell r="A249" t="str">
            <v>PISTMO753.6870.0235</v>
          </cell>
          <cell r="B249" t="str">
            <v>Detl Survey-Constn Wages</v>
          </cell>
          <cell r="E249">
            <v>102606</v>
          </cell>
          <cell r="K249">
            <v>102606</v>
          </cell>
          <cell r="L249" t="str">
            <v>PL</v>
          </cell>
          <cell r="M249" t="str">
            <v>753</v>
          </cell>
          <cell r="N249" t="str">
            <v>CONSTWAGES</v>
          </cell>
          <cell r="P249" t="str">
            <v>753SALARY</v>
          </cell>
        </row>
        <row r="250">
          <cell r="A250" t="str">
            <v>PISTMO720.6870.0335</v>
          </cell>
          <cell r="B250" t="str">
            <v>Soil Invest-Constn Wages</v>
          </cell>
          <cell r="E250">
            <v>-8309</v>
          </cell>
          <cell r="K250">
            <v>-8309</v>
          </cell>
          <cell r="L250" t="str">
            <v>PL</v>
          </cell>
          <cell r="M250" t="str">
            <v>720</v>
          </cell>
          <cell r="N250" t="str">
            <v>CONSTWAGES</v>
          </cell>
          <cell r="P250" t="str">
            <v>720SALARY</v>
          </cell>
        </row>
        <row r="251">
          <cell r="A251" t="str">
            <v>PISTMO720.6870.0635</v>
          </cell>
          <cell r="B251" t="str">
            <v>Foundation-Constn Wages</v>
          </cell>
          <cell r="E251">
            <v>518421.5</v>
          </cell>
          <cell r="K251">
            <v>518421.5</v>
          </cell>
          <cell r="L251" t="str">
            <v>PL</v>
          </cell>
          <cell r="M251" t="str">
            <v>720</v>
          </cell>
          <cell r="N251" t="str">
            <v>CONSTWAGES</v>
          </cell>
          <cell r="P251" t="str">
            <v>720SALARY</v>
          </cell>
        </row>
        <row r="252">
          <cell r="A252" t="str">
            <v>PISTMO731.6870.0635</v>
          </cell>
          <cell r="B252" t="str">
            <v>Foundation-Constn Wages</v>
          </cell>
          <cell r="E252">
            <v>37917</v>
          </cell>
          <cell r="K252">
            <v>37917</v>
          </cell>
          <cell r="L252" t="str">
            <v>PL</v>
          </cell>
          <cell r="M252" t="str">
            <v>731</v>
          </cell>
          <cell r="N252" t="str">
            <v>CONSTWAGES</v>
          </cell>
          <cell r="P252" t="str">
            <v>731SALARY</v>
          </cell>
        </row>
        <row r="253">
          <cell r="A253" t="str">
            <v>PISTMO731.6870.0835</v>
          </cell>
          <cell r="B253" t="str">
            <v>Tower Erect-Constn Wages</v>
          </cell>
          <cell r="E253">
            <v>318672</v>
          </cell>
          <cell r="K253">
            <v>318672</v>
          </cell>
          <cell r="L253" t="str">
            <v>PL</v>
          </cell>
          <cell r="M253" t="str">
            <v>731</v>
          </cell>
          <cell r="N253" t="str">
            <v>CONSTWAGES</v>
          </cell>
          <cell r="P253" t="str">
            <v>731SALARY</v>
          </cell>
        </row>
        <row r="254">
          <cell r="A254" t="str">
            <v>PISTMO720.6870.0935</v>
          </cell>
          <cell r="B254" t="str">
            <v>Stringing-Constn Wages</v>
          </cell>
          <cell r="E254">
            <v>813118</v>
          </cell>
          <cell r="K254">
            <v>813118</v>
          </cell>
          <cell r="L254" t="str">
            <v>PL</v>
          </cell>
          <cell r="M254" t="str">
            <v>720</v>
          </cell>
          <cell r="N254" t="str">
            <v>CONSTWAGES</v>
          </cell>
          <cell r="P254" t="str">
            <v>720SALARY</v>
          </cell>
        </row>
        <row r="255">
          <cell r="A255" t="str">
            <v>PISTMO731.6870.0935</v>
          </cell>
          <cell r="B255" t="str">
            <v>Stringing-Constn Wages</v>
          </cell>
          <cell r="E255">
            <v>1056372</v>
          </cell>
          <cell r="K255">
            <v>1056372</v>
          </cell>
          <cell r="L255" t="str">
            <v>PL</v>
          </cell>
          <cell r="M255" t="str">
            <v>731</v>
          </cell>
          <cell r="N255" t="str">
            <v>CONSTWAGES</v>
          </cell>
          <cell r="P255" t="str">
            <v>731SALARY</v>
          </cell>
        </row>
        <row r="256">
          <cell r="A256" t="str">
            <v>PISTMO720.6870.1235</v>
          </cell>
          <cell r="B256" t="str">
            <v>Rectification-Constn Wages</v>
          </cell>
          <cell r="E256">
            <v>538672.62</v>
          </cell>
          <cell r="K256">
            <v>538672.62</v>
          </cell>
          <cell r="L256" t="str">
            <v>PL</v>
          </cell>
          <cell r="M256" t="str">
            <v>720</v>
          </cell>
          <cell r="N256" t="str">
            <v>CONSTWAGES</v>
          </cell>
          <cell r="P256" t="str">
            <v>720SALARY</v>
          </cell>
        </row>
        <row r="257">
          <cell r="A257" t="str">
            <v>PISTMO731.6870.1235</v>
          </cell>
          <cell r="B257" t="str">
            <v>Rectification-Constn Wages</v>
          </cell>
          <cell r="E257">
            <v>148063</v>
          </cell>
          <cell r="K257">
            <v>148063</v>
          </cell>
          <cell r="L257" t="str">
            <v>PL</v>
          </cell>
          <cell r="M257" t="str">
            <v>731</v>
          </cell>
          <cell r="N257" t="str">
            <v>CONSTWAGES</v>
          </cell>
          <cell r="P257" t="str">
            <v>731SALARY</v>
          </cell>
        </row>
        <row r="258">
          <cell r="A258" t="str">
            <v>PISTMO765.6870.1235</v>
          </cell>
          <cell r="B258" t="str">
            <v>Rectification-Constn Wages</v>
          </cell>
          <cell r="E258">
            <v>271723</v>
          </cell>
          <cell r="K258">
            <v>271723</v>
          </cell>
          <cell r="L258" t="str">
            <v>PL</v>
          </cell>
          <cell r="M258" t="str">
            <v>765</v>
          </cell>
          <cell r="N258" t="str">
            <v>CONSTWAGES</v>
          </cell>
          <cell r="P258" t="str">
            <v>765SALARY</v>
          </cell>
        </row>
        <row r="259">
          <cell r="A259" t="str">
            <v>PISTMO720.6900.0230</v>
          </cell>
          <cell r="B259" t="str">
            <v>Detl Survey-Store &amp; Tool</v>
          </cell>
          <cell r="E259">
            <v>4241</v>
          </cell>
          <cell r="K259">
            <v>4241</v>
          </cell>
          <cell r="L259" t="str">
            <v>PL</v>
          </cell>
          <cell r="M259" t="str">
            <v>720</v>
          </cell>
          <cell r="N259" t="str">
            <v>STORES</v>
          </cell>
          <cell r="P259" t="str">
            <v>720STORES</v>
          </cell>
        </row>
        <row r="260">
          <cell r="A260" t="str">
            <v>PISTMO753.6900.0230</v>
          </cell>
          <cell r="B260" t="str">
            <v>Detl Survey-Store &amp; Tool</v>
          </cell>
          <cell r="E260">
            <v>1966</v>
          </cell>
          <cell r="K260">
            <v>1966</v>
          </cell>
          <cell r="L260" t="str">
            <v>PL</v>
          </cell>
          <cell r="M260" t="str">
            <v>753</v>
          </cell>
          <cell r="N260" t="str">
            <v>STORES</v>
          </cell>
          <cell r="P260" t="str">
            <v>753STORES</v>
          </cell>
        </row>
        <row r="261">
          <cell r="A261" t="str">
            <v>PISTMO765.6900.0230</v>
          </cell>
          <cell r="B261" t="str">
            <v>Detl Survey-Store &amp; Tool</v>
          </cell>
          <cell r="E261">
            <v>19155</v>
          </cell>
          <cell r="K261">
            <v>19155</v>
          </cell>
          <cell r="L261" t="str">
            <v>PL</v>
          </cell>
          <cell r="M261" t="str">
            <v>765</v>
          </cell>
          <cell r="N261" t="str">
            <v>STORES</v>
          </cell>
          <cell r="P261" t="str">
            <v>765STORES</v>
          </cell>
        </row>
        <row r="262">
          <cell r="A262" t="str">
            <v>PISTMO720.6900.0630</v>
          </cell>
          <cell r="B262" t="str">
            <v>Foundation-Store &amp; Tool</v>
          </cell>
          <cell r="E262">
            <v>98200</v>
          </cell>
          <cell r="K262">
            <v>98200</v>
          </cell>
          <cell r="L262" t="str">
            <v>PL</v>
          </cell>
          <cell r="M262" t="str">
            <v>720</v>
          </cell>
          <cell r="N262" t="str">
            <v>STORES</v>
          </cell>
          <cell r="P262" t="str">
            <v>720STORES</v>
          </cell>
        </row>
        <row r="263">
          <cell r="A263" t="str">
            <v>PISTMO731.6900.0630</v>
          </cell>
          <cell r="B263" t="str">
            <v>Foundation-Store &amp; Tool</v>
          </cell>
          <cell r="E263">
            <v>1233</v>
          </cell>
          <cell r="K263">
            <v>1233</v>
          </cell>
          <cell r="L263" t="str">
            <v>PL</v>
          </cell>
          <cell r="M263" t="str">
            <v>731</v>
          </cell>
          <cell r="N263" t="str">
            <v>STORES</v>
          </cell>
          <cell r="P263" t="str">
            <v>731STORES</v>
          </cell>
        </row>
        <row r="264">
          <cell r="A264" t="str">
            <v>PISTMO720.6900.0830</v>
          </cell>
          <cell r="B264" t="str">
            <v>Tower Erect-Store &amp; Tool</v>
          </cell>
          <cell r="E264">
            <v>719</v>
          </cell>
          <cell r="K264">
            <v>719</v>
          </cell>
          <cell r="L264" t="str">
            <v>PL</v>
          </cell>
          <cell r="M264" t="str">
            <v>720</v>
          </cell>
          <cell r="N264" t="str">
            <v>STORES</v>
          </cell>
          <cell r="P264" t="str">
            <v>720STORES</v>
          </cell>
        </row>
        <row r="265">
          <cell r="A265" t="str">
            <v>PISTMO731.6900.0830</v>
          </cell>
          <cell r="B265" t="str">
            <v>Tower Erect-Store &amp; Tool</v>
          </cell>
          <cell r="E265">
            <v>22074</v>
          </cell>
          <cell r="K265">
            <v>22074</v>
          </cell>
          <cell r="L265" t="str">
            <v>PL</v>
          </cell>
          <cell r="M265" t="str">
            <v>731</v>
          </cell>
          <cell r="N265" t="str">
            <v>STORES</v>
          </cell>
          <cell r="P265" t="str">
            <v>731STORES</v>
          </cell>
        </row>
        <row r="266">
          <cell r="A266" t="str">
            <v>PISTMO720.6900.0930</v>
          </cell>
          <cell r="B266" t="str">
            <v>Stringing-Store &amp; Tool</v>
          </cell>
          <cell r="E266">
            <v>8713</v>
          </cell>
          <cell r="K266">
            <v>8713</v>
          </cell>
          <cell r="L266" t="str">
            <v>PL</v>
          </cell>
          <cell r="M266" t="str">
            <v>720</v>
          </cell>
          <cell r="N266" t="str">
            <v>STORES</v>
          </cell>
          <cell r="P266" t="str">
            <v>720STORES</v>
          </cell>
        </row>
        <row r="267">
          <cell r="A267" t="str">
            <v>PISTMO731.6900.0930</v>
          </cell>
          <cell r="B267" t="str">
            <v>Stringing-Store &amp; Tool</v>
          </cell>
          <cell r="E267">
            <v>91848</v>
          </cell>
          <cell r="K267">
            <v>91848</v>
          </cell>
          <cell r="L267" t="str">
            <v>PL</v>
          </cell>
          <cell r="M267" t="str">
            <v>731</v>
          </cell>
          <cell r="N267" t="str">
            <v>STORES</v>
          </cell>
          <cell r="P267" t="str">
            <v>731STORES</v>
          </cell>
        </row>
        <row r="268">
          <cell r="A268" t="str">
            <v>PISTMO720.6900.1230</v>
          </cell>
          <cell r="B268" t="str">
            <v>Rectification-Store &amp; Tool</v>
          </cell>
          <cell r="E268">
            <v>70983</v>
          </cell>
          <cell r="K268">
            <v>70983</v>
          </cell>
          <cell r="L268" t="str">
            <v>PL</v>
          </cell>
          <cell r="M268" t="str">
            <v>720</v>
          </cell>
          <cell r="N268" t="str">
            <v>STORES</v>
          </cell>
          <cell r="P268" t="str">
            <v>720STORES</v>
          </cell>
        </row>
        <row r="269">
          <cell r="A269" t="str">
            <v>PISTMO731.6900.1230</v>
          </cell>
          <cell r="B269" t="str">
            <v>Rectification-Store &amp; Tool</v>
          </cell>
          <cell r="E269">
            <v>5695</v>
          </cell>
          <cell r="K269">
            <v>5695</v>
          </cell>
          <cell r="L269" t="str">
            <v>PL</v>
          </cell>
          <cell r="M269" t="str">
            <v>731</v>
          </cell>
          <cell r="N269" t="str">
            <v>STORES</v>
          </cell>
          <cell r="P269" t="str">
            <v>731STORES</v>
          </cell>
        </row>
        <row r="270">
          <cell r="A270" t="str">
            <v>PISTMO753.6900.1230</v>
          </cell>
          <cell r="B270" t="str">
            <v>Rectification-Store &amp; Tool</v>
          </cell>
          <cell r="E270">
            <v>44924</v>
          </cell>
          <cell r="K270">
            <v>44924</v>
          </cell>
          <cell r="L270" t="str">
            <v>PL</v>
          </cell>
          <cell r="M270" t="str">
            <v>753</v>
          </cell>
          <cell r="N270" t="str">
            <v>STORES</v>
          </cell>
          <cell r="P270" t="str">
            <v>753STORES</v>
          </cell>
        </row>
        <row r="271">
          <cell r="A271" t="str">
            <v>PISTMO765.6900.1230</v>
          </cell>
          <cell r="B271" t="str">
            <v>Rectification-Store &amp; Tool</v>
          </cell>
          <cell r="E271">
            <v>358393.5</v>
          </cell>
          <cell r="K271">
            <v>358393.5</v>
          </cell>
          <cell r="L271" t="str">
            <v>PL</v>
          </cell>
          <cell r="M271" t="str">
            <v>765</v>
          </cell>
          <cell r="N271" t="str">
            <v>STORES</v>
          </cell>
          <cell r="P271" t="str">
            <v>765STORES</v>
          </cell>
        </row>
        <row r="272">
          <cell r="A272" t="str">
            <v>PISTMO765.6900.0930</v>
          </cell>
          <cell r="B272" t="str">
            <v>Stringing-Store &amp; Tool</v>
          </cell>
          <cell r="E272">
            <v>4224</v>
          </cell>
          <cell r="K272">
            <v>4224</v>
          </cell>
          <cell r="L272" t="str">
            <v>PL</v>
          </cell>
          <cell r="M272" t="str">
            <v>765</v>
          </cell>
          <cell r="P272" t="str">
            <v>765STORES</v>
          </cell>
        </row>
        <row r="273">
          <cell r="A273" t="str">
            <v>PISTMO765.7160.0945</v>
          </cell>
          <cell r="B273" t="str">
            <v>Stringing-Transp Hire</v>
          </cell>
          <cell r="E273">
            <v>64200</v>
          </cell>
          <cell r="K273">
            <v>64200</v>
          </cell>
          <cell r="L273" t="str">
            <v>PL</v>
          </cell>
          <cell r="M273" t="str">
            <v>765</v>
          </cell>
          <cell r="P273" t="str">
            <v>765TRANSPORT</v>
          </cell>
        </row>
        <row r="274">
          <cell r="A274" t="str">
            <v>PISTMO765.7200.0945</v>
          </cell>
          <cell r="B274" t="str">
            <v>Stringing-Hire-Mach/Equip</v>
          </cell>
          <cell r="E274">
            <v>0</v>
          </cell>
          <cell r="K274">
            <v>0</v>
          </cell>
          <cell r="L274" t="str">
            <v>PL</v>
          </cell>
          <cell r="M274" t="str">
            <v>765</v>
          </cell>
          <cell r="P274" t="str">
            <v>765MCHIRE</v>
          </cell>
        </row>
        <row r="275">
          <cell r="A275" t="str">
            <v>PISTMO720.6960.0340</v>
          </cell>
          <cell r="B275" t="str">
            <v>Soil Invest-Subcont Chrgs</v>
          </cell>
          <cell r="E275">
            <v>43844.33</v>
          </cell>
          <cell r="K275">
            <v>43844.33</v>
          </cell>
          <cell r="L275" t="str">
            <v>PL</v>
          </cell>
          <cell r="M275" t="str">
            <v>720</v>
          </cell>
          <cell r="N275" t="str">
            <v>SUBCONT</v>
          </cell>
          <cell r="P275" t="str">
            <v>720SUBCONT</v>
          </cell>
        </row>
        <row r="276">
          <cell r="A276" t="str">
            <v>PISTMO731.6960.0340</v>
          </cell>
          <cell r="B276" t="str">
            <v>Soil Invest-Subcont Chrgs</v>
          </cell>
          <cell r="E276">
            <v>444869</v>
          </cell>
          <cell r="K276">
            <v>444869</v>
          </cell>
          <cell r="L276" t="str">
            <v>PL</v>
          </cell>
          <cell r="M276" t="str">
            <v>731</v>
          </cell>
          <cell r="N276" t="str">
            <v>SUBCONT</v>
          </cell>
          <cell r="P276" t="str">
            <v>731SUBCONT</v>
          </cell>
        </row>
        <row r="277">
          <cell r="A277" t="str">
            <v>PISTMO765.6960.0340</v>
          </cell>
          <cell r="B277" t="str">
            <v>Soil Invest-Subcont Chrgs</v>
          </cell>
          <cell r="E277">
            <v>764376.09</v>
          </cell>
          <cell r="K277">
            <v>764376.09</v>
          </cell>
          <cell r="L277" t="str">
            <v>PL</v>
          </cell>
          <cell r="M277" t="str">
            <v>765</v>
          </cell>
          <cell r="N277" t="str">
            <v>SUBCONT</v>
          </cell>
          <cell r="P277" t="str">
            <v>765SUBCONT</v>
          </cell>
        </row>
        <row r="278">
          <cell r="A278" t="str">
            <v>PISTMO720.6960.0440</v>
          </cell>
          <cell r="B278" t="str">
            <v>Access Road-Subcont Chrgs</v>
          </cell>
          <cell r="E278">
            <v>2004325</v>
          </cell>
          <cell r="K278">
            <v>2004325</v>
          </cell>
          <cell r="L278" t="str">
            <v>PL</v>
          </cell>
          <cell r="M278" t="str">
            <v>720</v>
          </cell>
          <cell r="N278" t="str">
            <v>SUBCONT</v>
          </cell>
          <cell r="P278" t="str">
            <v>720SUBCONT</v>
          </cell>
        </row>
        <row r="279">
          <cell r="A279" t="str">
            <v>PISTMO731.6960.0440</v>
          </cell>
          <cell r="B279" t="str">
            <v>Access Road-Subcont Chrgs</v>
          </cell>
          <cell r="E279">
            <v>7955002.9199999999</v>
          </cell>
          <cell r="K279">
            <v>7955002.9199999999</v>
          </cell>
          <cell r="L279" t="str">
            <v>PL</v>
          </cell>
          <cell r="M279" t="str">
            <v>731</v>
          </cell>
          <cell r="N279" t="str">
            <v>SUBCONT</v>
          </cell>
          <cell r="P279" t="str">
            <v>731SUBCONT</v>
          </cell>
        </row>
        <row r="280">
          <cell r="A280" t="str">
            <v>PISTMO765.6960.0440</v>
          </cell>
          <cell r="B280" t="str">
            <v>Access Road-Subcont Chrgs</v>
          </cell>
          <cell r="E280">
            <v>4080569.32</v>
          </cell>
          <cell r="K280">
            <v>4080569.32</v>
          </cell>
          <cell r="L280" t="str">
            <v>PL</v>
          </cell>
          <cell r="M280" t="str">
            <v>765</v>
          </cell>
          <cell r="N280" t="str">
            <v>SUBCONT</v>
          </cell>
          <cell r="P280" t="str">
            <v>765SUBCONT</v>
          </cell>
        </row>
        <row r="281">
          <cell r="A281" t="str">
            <v>PISTMO720.6960.0640</v>
          </cell>
          <cell r="B281" t="str">
            <v>Foundation-Subcont Chrgs</v>
          </cell>
          <cell r="E281">
            <v>3156537.23</v>
          </cell>
          <cell r="K281">
            <v>3156537.23</v>
          </cell>
          <cell r="L281" t="str">
            <v>PL</v>
          </cell>
          <cell r="M281" t="str">
            <v>720</v>
          </cell>
          <cell r="N281" t="str">
            <v>SUBCONT</v>
          </cell>
          <cell r="P281" t="str">
            <v>720SUBCONT</v>
          </cell>
        </row>
        <row r="282">
          <cell r="A282" t="str">
            <v>PISTMO731.6960.0640</v>
          </cell>
          <cell r="B282" t="str">
            <v>Foundation-Subcont Chrgs</v>
          </cell>
          <cell r="E282">
            <v>1330319</v>
          </cell>
          <cell r="K282">
            <v>1330319</v>
          </cell>
          <cell r="L282" t="str">
            <v>PL</v>
          </cell>
          <cell r="M282" t="str">
            <v>731</v>
          </cell>
          <cell r="N282" t="str">
            <v>SUBCONT</v>
          </cell>
          <cell r="P282" t="str">
            <v>731SUBCONT</v>
          </cell>
        </row>
        <row r="283">
          <cell r="A283" t="str">
            <v>PISTMO731.6960.0840</v>
          </cell>
          <cell r="B283" t="str">
            <v>Tower Erect-Subcont Chrgs</v>
          </cell>
          <cell r="E283">
            <v>3613482</v>
          </cell>
          <cell r="K283">
            <v>3613482</v>
          </cell>
          <cell r="L283" t="str">
            <v>PL</v>
          </cell>
          <cell r="M283" t="str">
            <v>731</v>
          </cell>
          <cell r="N283" t="str">
            <v>SUBCONT</v>
          </cell>
          <cell r="P283" t="str">
            <v>731SUBCONT</v>
          </cell>
        </row>
        <row r="284">
          <cell r="A284" t="str">
            <v>PISTCPJ01.6960.0940</v>
          </cell>
          <cell r="B284" t="str">
            <v>Stringing-Subcont Chrgs</v>
          </cell>
          <cell r="E284">
            <v>104670</v>
          </cell>
          <cell r="K284">
            <v>104670</v>
          </cell>
          <cell r="L284" t="str">
            <v>PL</v>
          </cell>
          <cell r="M284" t="str">
            <v>J01</v>
          </cell>
          <cell r="N284" t="str">
            <v>SUBCONT</v>
          </cell>
          <cell r="P284" t="str">
            <v>J01SUBCONT</v>
          </cell>
        </row>
        <row r="285">
          <cell r="A285" t="str">
            <v>PISTMO720.6960.0940</v>
          </cell>
          <cell r="B285" t="str">
            <v>Stringing-Subcont Chrgs</v>
          </cell>
          <cell r="E285">
            <v>50586</v>
          </cell>
          <cell r="K285">
            <v>50586</v>
          </cell>
          <cell r="L285" t="str">
            <v>PL</v>
          </cell>
          <cell r="M285" t="str">
            <v>720</v>
          </cell>
          <cell r="N285" t="str">
            <v>SUBCONT</v>
          </cell>
          <cell r="P285" t="str">
            <v>720SUBCONT</v>
          </cell>
        </row>
        <row r="286">
          <cell r="A286" t="str">
            <v>PISTMO731.6960.0940</v>
          </cell>
          <cell r="B286" t="str">
            <v>Stringing-Subcont Chrgs</v>
          </cell>
          <cell r="E286">
            <v>4202545</v>
          </cell>
          <cell r="K286">
            <v>4202545</v>
          </cell>
          <cell r="L286" t="str">
            <v>PL</v>
          </cell>
          <cell r="M286" t="str">
            <v>731</v>
          </cell>
          <cell r="N286" t="str">
            <v>SUBCONT</v>
          </cell>
          <cell r="P286" t="str">
            <v>731SUBCONT</v>
          </cell>
        </row>
        <row r="287">
          <cell r="A287" t="str">
            <v>PISTMO731.6960.1040</v>
          </cell>
          <cell r="B287" t="str">
            <v>Painting-Subcont Chrgs</v>
          </cell>
          <cell r="E287">
            <v>51775</v>
          </cell>
          <cell r="K287">
            <v>51775</v>
          </cell>
          <cell r="L287" t="str">
            <v>PL</v>
          </cell>
          <cell r="M287" t="str">
            <v>731</v>
          </cell>
          <cell r="N287" t="str">
            <v>SUBCONT</v>
          </cell>
          <cell r="P287" t="str">
            <v>731SUBCONT</v>
          </cell>
        </row>
        <row r="288">
          <cell r="A288" t="str">
            <v>PISTMO731.6960.1240</v>
          </cell>
          <cell r="B288" t="str">
            <v>Rectification-Subcont Chrgs</v>
          </cell>
          <cell r="E288">
            <v>7225</v>
          </cell>
          <cell r="K288">
            <v>7225</v>
          </cell>
          <cell r="L288" t="str">
            <v>PL</v>
          </cell>
          <cell r="M288" t="str">
            <v>731</v>
          </cell>
          <cell r="N288" t="str">
            <v>SUBCONT</v>
          </cell>
          <cell r="P288" t="str">
            <v>731SUBCONT</v>
          </cell>
        </row>
        <row r="289">
          <cell r="A289" t="str">
            <v>PISTMO720.7060.0250</v>
          </cell>
          <cell r="B289" t="str">
            <v>Detl Survey-Power &amp; Fuel</v>
          </cell>
          <cell r="E289">
            <v>1888</v>
          </cell>
          <cell r="K289">
            <v>1888</v>
          </cell>
          <cell r="L289" t="str">
            <v>PL</v>
          </cell>
          <cell r="M289" t="str">
            <v>720</v>
          </cell>
          <cell r="N289" t="str">
            <v>POWER</v>
          </cell>
          <cell r="P289" t="str">
            <v>720POWER</v>
          </cell>
        </row>
        <row r="290">
          <cell r="A290" t="str">
            <v>PISTMO731.7060.0650</v>
          </cell>
          <cell r="B290" t="str">
            <v>Foundation-Power &amp; Fuel</v>
          </cell>
          <cell r="E290">
            <v>609</v>
          </cell>
          <cell r="K290">
            <v>609</v>
          </cell>
          <cell r="L290" t="str">
            <v>PL</v>
          </cell>
          <cell r="M290" t="str">
            <v>731</v>
          </cell>
          <cell r="N290" t="str">
            <v>POWER</v>
          </cell>
          <cell r="P290" t="str">
            <v>731POWER</v>
          </cell>
        </row>
        <row r="291">
          <cell r="A291" t="str">
            <v>PISTMO731.7060.0850</v>
          </cell>
          <cell r="B291" t="str">
            <v>Tower Erect-Power &amp; Fuel</v>
          </cell>
          <cell r="E291">
            <v>4086</v>
          </cell>
          <cell r="K291">
            <v>4086</v>
          </cell>
          <cell r="L291" t="str">
            <v>PL</v>
          </cell>
          <cell r="M291" t="str">
            <v>731</v>
          </cell>
          <cell r="N291" t="str">
            <v>POWER</v>
          </cell>
          <cell r="P291" t="str">
            <v>731POWER</v>
          </cell>
        </row>
        <row r="292">
          <cell r="A292" t="str">
            <v>PISTMO731.7060.0950</v>
          </cell>
          <cell r="B292" t="str">
            <v>Stringing-Power &amp; Fuel</v>
          </cell>
          <cell r="E292">
            <v>63614</v>
          </cell>
          <cell r="K292">
            <v>63614</v>
          </cell>
          <cell r="L292" t="str">
            <v>PL</v>
          </cell>
          <cell r="M292" t="str">
            <v>731</v>
          </cell>
          <cell r="N292" t="str">
            <v>POWER</v>
          </cell>
          <cell r="P292" t="str">
            <v>731POWER</v>
          </cell>
        </row>
        <row r="293">
          <cell r="A293" t="str">
            <v>PISTMO720.7060.1250</v>
          </cell>
          <cell r="B293" t="str">
            <v>Rectification-Power &amp; Fuel</v>
          </cell>
          <cell r="E293">
            <v>14153</v>
          </cell>
          <cell r="K293">
            <v>14153</v>
          </cell>
          <cell r="L293" t="str">
            <v>PL</v>
          </cell>
          <cell r="M293" t="str">
            <v>720</v>
          </cell>
          <cell r="N293" t="str">
            <v>POWER</v>
          </cell>
          <cell r="P293" t="str">
            <v>720POWER</v>
          </cell>
        </row>
        <row r="294">
          <cell r="A294" t="str">
            <v>PISTMO728.7060.1250</v>
          </cell>
          <cell r="B294" t="str">
            <v>Rectification-Power &amp; Fuel</v>
          </cell>
          <cell r="E294">
            <v>305</v>
          </cell>
          <cell r="K294">
            <v>305</v>
          </cell>
          <cell r="L294" t="str">
            <v>PL</v>
          </cell>
          <cell r="M294" t="str">
            <v>728</v>
          </cell>
          <cell r="N294" t="str">
            <v>POWER</v>
          </cell>
          <cell r="P294" t="str">
            <v>728POWER</v>
          </cell>
        </row>
        <row r="295">
          <cell r="A295" t="str">
            <v>PISTMO731.7060.1250</v>
          </cell>
          <cell r="B295" t="str">
            <v>Rectification-Power &amp; Fuel</v>
          </cell>
          <cell r="E295">
            <v>4202</v>
          </cell>
          <cell r="K295">
            <v>4202</v>
          </cell>
          <cell r="L295" t="str">
            <v>PL</v>
          </cell>
          <cell r="M295" t="str">
            <v>731</v>
          </cell>
          <cell r="N295" t="str">
            <v>POWER</v>
          </cell>
          <cell r="P295" t="str">
            <v>731POWER</v>
          </cell>
        </row>
        <row r="296">
          <cell r="A296" t="str">
            <v>PISTMO753.7060.1250</v>
          </cell>
          <cell r="B296" t="str">
            <v>Rectification-Power &amp; Fuel</v>
          </cell>
          <cell r="E296">
            <v>680</v>
          </cell>
          <cell r="K296">
            <v>680</v>
          </cell>
          <cell r="L296" t="str">
            <v>PL</v>
          </cell>
          <cell r="M296" t="str">
            <v>753</v>
          </cell>
          <cell r="N296" t="str">
            <v>POWER</v>
          </cell>
          <cell r="P296" t="str">
            <v>753POWER</v>
          </cell>
        </row>
        <row r="297">
          <cell r="A297" t="str">
            <v>PISTMO720.7080.0250</v>
          </cell>
          <cell r="B297" t="str">
            <v>Detl Survey-Water Exp</v>
          </cell>
          <cell r="E297">
            <v>4028</v>
          </cell>
          <cell r="K297">
            <v>4028</v>
          </cell>
          <cell r="L297" t="str">
            <v>PL</v>
          </cell>
          <cell r="M297" t="str">
            <v>720</v>
          </cell>
          <cell r="N297" t="str">
            <v>POWER</v>
          </cell>
          <cell r="P297" t="str">
            <v>720POWER</v>
          </cell>
        </row>
        <row r="298">
          <cell r="A298" t="str">
            <v>PISTMO731.7080.0250</v>
          </cell>
          <cell r="B298" t="str">
            <v>Detl Survey-Water Exp</v>
          </cell>
          <cell r="E298">
            <v>1781</v>
          </cell>
          <cell r="K298">
            <v>1781</v>
          </cell>
          <cell r="L298" t="str">
            <v>PL</v>
          </cell>
          <cell r="M298" t="str">
            <v>731</v>
          </cell>
          <cell r="N298" t="str">
            <v>POWER</v>
          </cell>
          <cell r="P298" t="str">
            <v>731POWER</v>
          </cell>
        </row>
        <row r="299">
          <cell r="A299" t="str">
            <v>PISTMO731.7080.0950</v>
          </cell>
          <cell r="B299" t="str">
            <v>Stringing-Water Exp</v>
          </cell>
          <cell r="E299">
            <v>100</v>
          </cell>
          <cell r="K299">
            <v>100</v>
          </cell>
          <cell r="L299" t="str">
            <v>PL</v>
          </cell>
          <cell r="M299" t="str">
            <v>731</v>
          </cell>
          <cell r="N299" t="str">
            <v>POWER</v>
          </cell>
          <cell r="P299" t="str">
            <v>731POWER</v>
          </cell>
        </row>
        <row r="300">
          <cell r="A300" t="str">
            <v>PISTMO720.7120.0245</v>
          </cell>
          <cell r="B300" t="str">
            <v>Detl Survey-Transp Fuel</v>
          </cell>
          <cell r="E300">
            <v>728</v>
          </cell>
          <cell r="K300">
            <v>728</v>
          </cell>
          <cell r="L300" t="str">
            <v>PL</v>
          </cell>
          <cell r="M300" t="str">
            <v>720</v>
          </cell>
          <cell r="N300" t="str">
            <v>TRANSPORT</v>
          </cell>
          <cell r="P300" t="str">
            <v>720TRANSPORT</v>
          </cell>
        </row>
        <row r="301">
          <cell r="A301" t="str">
            <v>PISTMO765.7120.0245</v>
          </cell>
          <cell r="B301" t="str">
            <v>Detl Survey-Transp Fuel</v>
          </cell>
          <cell r="E301">
            <v>505</v>
          </cell>
          <cell r="K301">
            <v>505</v>
          </cell>
          <cell r="L301" t="str">
            <v>PL</v>
          </cell>
          <cell r="M301" t="str">
            <v>765</v>
          </cell>
          <cell r="N301" t="str">
            <v>TRANSPORT</v>
          </cell>
          <cell r="P301" t="str">
            <v>765TRANSPORT</v>
          </cell>
        </row>
        <row r="302">
          <cell r="A302" t="str">
            <v>PISTMO765.7120.0445</v>
          </cell>
          <cell r="B302" t="str">
            <v>Access Road-Transp Fuel</v>
          </cell>
          <cell r="E302">
            <v>173</v>
          </cell>
          <cell r="K302">
            <v>173</v>
          </cell>
          <cell r="L302" t="str">
            <v>PL</v>
          </cell>
          <cell r="M302" t="str">
            <v>765</v>
          </cell>
          <cell r="N302" t="str">
            <v>TRANSPORT</v>
          </cell>
          <cell r="P302" t="str">
            <v>765TRANSPORT</v>
          </cell>
        </row>
        <row r="303">
          <cell r="A303" t="str">
            <v>PISTMO753.7120.0445</v>
          </cell>
          <cell r="B303" t="str">
            <v>Access Road-Transp Fuel</v>
          </cell>
          <cell r="E303">
            <v>8620</v>
          </cell>
          <cell r="K303">
            <v>8620</v>
          </cell>
          <cell r="L303" t="str">
            <v>PL</v>
          </cell>
          <cell r="M303" t="str">
            <v>753</v>
          </cell>
          <cell r="N303" t="str">
            <v>TRANSPORT</v>
          </cell>
          <cell r="P303" t="str">
            <v>753TRANSPORT</v>
          </cell>
        </row>
        <row r="304">
          <cell r="A304" t="str">
            <v>PISTMO720.7120.0645</v>
          </cell>
          <cell r="B304" t="str">
            <v>Foundation-Transp Fuel</v>
          </cell>
          <cell r="E304">
            <v>16824</v>
          </cell>
          <cell r="K304">
            <v>16824</v>
          </cell>
          <cell r="L304" t="str">
            <v>PL</v>
          </cell>
          <cell r="M304" t="str">
            <v>720</v>
          </cell>
          <cell r="N304" t="str">
            <v>TRANSPORT</v>
          </cell>
          <cell r="P304" t="str">
            <v>720TRANSPORT</v>
          </cell>
        </row>
        <row r="305">
          <cell r="A305" t="str">
            <v>PISTMO731.7120.0645</v>
          </cell>
          <cell r="B305" t="str">
            <v>Foundation-Transp Fuel</v>
          </cell>
          <cell r="E305">
            <v>8160</v>
          </cell>
          <cell r="K305">
            <v>8160</v>
          </cell>
          <cell r="L305" t="str">
            <v>PL</v>
          </cell>
          <cell r="M305" t="str">
            <v>731</v>
          </cell>
          <cell r="N305" t="str">
            <v>TRANSPORT</v>
          </cell>
          <cell r="P305" t="str">
            <v>731TRANSPORT</v>
          </cell>
        </row>
        <row r="306">
          <cell r="A306" t="str">
            <v>PISTMO765.7120.0645</v>
          </cell>
          <cell r="B306" t="str">
            <v>Foundation-Transp Fuel</v>
          </cell>
          <cell r="E306">
            <v>16639</v>
          </cell>
          <cell r="K306">
            <v>16639</v>
          </cell>
          <cell r="L306" t="str">
            <v>PL</v>
          </cell>
          <cell r="M306" t="str">
            <v>765</v>
          </cell>
          <cell r="N306" t="str">
            <v>TRANSPORT</v>
          </cell>
          <cell r="P306" t="str">
            <v>765TRANSPORT</v>
          </cell>
        </row>
        <row r="307">
          <cell r="A307" t="str">
            <v>PISTMO720.7120.0845</v>
          </cell>
          <cell r="B307" t="str">
            <v>Tower Erect-Transp Fuel</v>
          </cell>
          <cell r="E307">
            <v>1571</v>
          </cell>
          <cell r="K307">
            <v>1571</v>
          </cell>
          <cell r="L307" t="str">
            <v>PL</v>
          </cell>
          <cell r="M307" t="str">
            <v>720</v>
          </cell>
          <cell r="N307" t="str">
            <v>TRANSPORT</v>
          </cell>
          <cell r="P307" t="str">
            <v>720TRANSPORT</v>
          </cell>
        </row>
        <row r="308">
          <cell r="A308" t="str">
            <v>PISTMO731.7120.0845</v>
          </cell>
          <cell r="B308" t="str">
            <v>Tower Erect-Transp Fuel</v>
          </cell>
          <cell r="E308">
            <v>12442</v>
          </cell>
          <cell r="K308">
            <v>12442</v>
          </cell>
          <cell r="L308" t="str">
            <v>PL</v>
          </cell>
          <cell r="M308" t="str">
            <v>731</v>
          </cell>
          <cell r="N308" t="str">
            <v>TRANSPORT</v>
          </cell>
          <cell r="P308" t="str">
            <v>731TRANSPORT</v>
          </cell>
        </row>
        <row r="309">
          <cell r="A309" t="str">
            <v>PISTMO720.7120.0945</v>
          </cell>
          <cell r="B309" t="str">
            <v>Stringing-Transp Fuel</v>
          </cell>
          <cell r="E309">
            <v>12296</v>
          </cell>
          <cell r="K309">
            <v>12296</v>
          </cell>
          <cell r="L309" t="str">
            <v>PL</v>
          </cell>
          <cell r="M309" t="str">
            <v>720</v>
          </cell>
          <cell r="N309" t="str">
            <v>TRANSPORT</v>
          </cell>
          <cell r="P309" t="str">
            <v>720TRANSPORT</v>
          </cell>
        </row>
        <row r="310">
          <cell r="A310" t="str">
            <v>PISTMO731.7120.0945</v>
          </cell>
          <cell r="B310" t="str">
            <v>Stringing-Transp Fuel</v>
          </cell>
          <cell r="E310">
            <v>31689</v>
          </cell>
          <cell r="K310">
            <v>31689</v>
          </cell>
          <cell r="L310" t="str">
            <v>PL</v>
          </cell>
          <cell r="M310" t="str">
            <v>731</v>
          </cell>
          <cell r="N310" t="str">
            <v>TRANSPORT</v>
          </cell>
          <cell r="P310" t="str">
            <v>731TRANSPORT</v>
          </cell>
        </row>
        <row r="311">
          <cell r="A311" t="str">
            <v>PISTMO765.7120.0945</v>
          </cell>
          <cell r="B311" t="str">
            <v>Stringing-Transp Fuel</v>
          </cell>
          <cell r="E311">
            <v>1620</v>
          </cell>
          <cell r="K311">
            <v>1620</v>
          </cell>
          <cell r="L311" t="str">
            <v>PL</v>
          </cell>
          <cell r="M311" t="str">
            <v>765</v>
          </cell>
          <cell r="N311" t="str">
            <v>TRANSPORT</v>
          </cell>
          <cell r="P311" t="str">
            <v>765TRANSPORT</v>
          </cell>
        </row>
        <row r="312">
          <cell r="A312" t="str">
            <v>PISTMO731.7120.1045</v>
          </cell>
          <cell r="B312" t="str">
            <v>Painting-Transp Fuel</v>
          </cell>
          <cell r="E312">
            <v>2906</v>
          </cell>
          <cell r="K312">
            <v>2906</v>
          </cell>
          <cell r="L312" t="str">
            <v>PL</v>
          </cell>
          <cell r="M312" t="str">
            <v>731</v>
          </cell>
          <cell r="N312" t="str">
            <v>TRANSPORT</v>
          </cell>
          <cell r="P312" t="str">
            <v>731TRANSPORT</v>
          </cell>
        </row>
        <row r="313">
          <cell r="A313" t="str">
            <v>PISTMO720.7120.1245</v>
          </cell>
          <cell r="B313" t="str">
            <v>Rectification-Transp Fuel</v>
          </cell>
          <cell r="E313">
            <v>2135</v>
          </cell>
          <cell r="K313">
            <v>2135</v>
          </cell>
          <cell r="L313" t="str">
            <v>PL</v>
          </cell>
          <cell r="M313" t="str">
            <v>720</v>
          </cell>
          <cell r="N313" t="str">
            <v>TRANSPORT</v>
          </cell>
          <cell r="P313" t="str">
            <v>720TRANSPORT</v>
          </cell>
        </row>
        <row r="314">
          <cell r="A314" t="str">
            <v>PISTMO731.7120.1245</v>
          </cell>
          <cell r="B314" t="str">
            <v>Rectification-Transp Fuel</v>
          </cell>
          <cell r="E314">
            <v>1328</v>
          </cell>
          <cell r="K314">
            <v>1328</v>
          </cell>
          <cell r="L314" t="str">
            <v>PL</v>
          </cell>
          <cell r="M314" t="str">
            <v>731</v>
          </cell>
          <cell r="N314" t="str">
            <v>TRANSPORT</v>
          </cell>
          <cell r="P314" t="str">
            <v>731TRANSPORT</v>
          </cell>
        </row>
        <row r="315">
          <cell r="A315" t="str">
            <v>PISTMO765.7120.1245</v>
          </cell>
          <cell r="B315" t="str">
            <v>Rectification-Transp Fuel</v>
          </cell>
          <cell r="E315">
            <v>2315</v>
          </cell>
          <cell r="K315">
            <v>2315</v>
          </cell>
          <cell r="L315" t="str">
            <v>PL</v>
          </cell>
          <cell r="M315" t="str">
            <v>765</v>
          </cell>
          <cell r="N315" t="str">
            <v>TRANSPORT</v>
          </cell>
          <cell r="P315" t="str">
            <v>765TRANSPORT</v>
          </cell>
        </row>
        <row r="316">
          <cell r="A316" t="str">
            <v>PISTMO720.7160.0245</v>
          </cell>
          <cell r="B316" t="str">
            <v>Detl Survey-Transp Hire</v>
          </cell>
          <cell r="E316">
            <v>22360</v>
          </cell>
          <cell r="K316">
            <v>22360</v>
          </cell>
          <cell r="L316" t="str">
            <v>PL</v>
          </cell>
          <cell r="M316" t="str">
            <v>720</v>
          </cell>
          <cell r="N316" t="str">
            <v>TRANSPORT</v>
          </cell>
          <cell r="P316" t="str">
            <v>720TRANSPORT</v>
          </cell>
        </row>
        <row r="317">
          <cell r="A317" t="str">
            <v>PISTMO720.7160.0645</v>
          </cell>
          <cell r="B317" t="str">
            <v>Foundation-Transp Hire</v>
          </cell>
          <cell r="E317">
            <v>550775</v>
          </cell>
          <cell r="K317">
            <v>550775</v>
          </cell>
          <cell r="L317" t="str">
            <v>PL</v>
          </cell>
          <cell r="M317" t="str">
            <v>720</v>
          </cell>
          <cell r="N317" t="str">
            <v>TRANSPORT</v>
          </cell>
          <cell r="P317" t="str">
            <v>720TRANSPORT</v>
          </cell>
        </row>
        <row r="318">
          <cell r="A318" t="str">
            <v>PISTMO731.7160.0645</v>
          </cell>
          <cell r="B318" t="str">
            <v>Foundation-Transp Hire</v>
          </cell>
          <cell r="E318">
            <v>3350</v>
          </cell>
          <cell r="K318">
            <v>3350</v>
          </cell>
          <cell r="L318" t="str">
            <v>PL</v>
          </cell>
          <cell r="M318" t="str">
            <v>731</v>
          </cell>
          <cell r="N318" t="str">
            <v>TRANSPORT</v>
          </cell>
          <cell r="P318" t="str">
            <v>731TRANSPORT</v>
          </cell>
        </row>
        <row r="319">
          <cell r="A319" t="str">
            <v>PISTMO720.7160.0845</v>
          </cell>
          <cell r="B319" t="str">
            <v>Tower Erect-Transp Hire</v>
          </cell>
          <cell r="E319">
            <v>8462</v>
          </cell>
          <cell r="K319">
            <v>8462</v>
          </cell>
          <cell r="L319" t="str">
            <v>PL</v>
          </cell>
          <cell r="M319" t="str">
            <v>720</v>
          </cell>
          <cell r="N319" t="str">
            <v>TRANSPORT</v>
          </cell>
          <cell r="P319" t="str">
            <v>720TRANSPORT</v>
          </cell>
        </row>
        <row r="320">
          <cell r="A320" t="str">
            <v>PISTMO731.7160.0845</v>
          </cell>
          <cell r="B320" t="str">
            <v>Tower Erect-Transp Hire</v>
          </cell>
          <cell r="E320">
            <v>17449</v>
          </cell>
          <cell r="K320">
            <v>17449</v>
          </cell>
          <cell r="L320" t="str">
            <v>PL</v>
          </cell>
          <cell r="M320" t="str">
            <v>731</v>
          </cell>
          <cell r="N320" t="str">
            <v>TRANSPORT</v>
          </cell>
          <cell r="P320" t="str">
            <v>731TRANSPORT</v>
          </cell>
        </row>
        <row r="321">
          <cell r="A321" t="str">
            <v>PISTMO720.7160.0945</v>
          </cell>
          <cell r="B321" t="str">
            <v>Stringing-Transp Hire</v>
          </cell>
          <cell r="E321">
            <v>229133</v>
          </cell>
          <cell r="K321">
            <v>229133</v>
          </cell>
          <cell r="L321" t="str">
            <v>PL</v>
          </cell>
          <cell r="M321" t="str">
            <v>720</v>
          </cell>
          <cell r="N321" t="str">
            <v>TRANSPORT</v>
          </cell>
          <cell r="P321" t="str">
            <v>720TRANSPORT</v>
          </cell>
        </row>
        <row r="322">
          <cell r="A322" t="str">
            <v>PISTMO731.7160.0945</v>
          </cell>
          <cell r="B322" t="str">
            <v>Stringing-Transp Hire</v>
          </cell>
          <cell r="E322">
            <v>647600</v>
          </cell>
          <cell r="K322">
            <v>647600</v>
          </cell>
          <cell r="L322" t="str">
            <v>PL</v>
          </cell>
          <cell r="M322" t="str">
            <v>731</v>
          </cell>
          <cell r="N322" t="str">
            <v>TRANSPORT</v>
          </cell>
          <cell r="P322" t="str">
            <v>731TRANSPORT</v>
          </cell>
        </row>
        <row r="323">
          <cell r="A323" t="str">
            <v>PISTMO720.7160.1245</v>
          </cell>
          <cell r="B323" t="str">
            <v>Rectification-Transp Hire</v>
          </cell>
          <cell r="E323">
            <v>244473</v>
          </cell>
          <cell r="K323">
            <v>244473</v>
          </cell>
          <cell r="L323" t="str">
            <v>PL</v>
          </cell>
          <cell r="M323" t="str">
            <v>720</v>
          </cell>
          <cell r="N323" t="str">
            <v>TRANSPORT</v>
          </cell>
          <cell r="P323" t="str">
            <v>720TRANSPORT</v>
          </cell>
        </row>
        <row r="324">
          <cell r="A324" t="str">
            <v>PISTMO731.7160.1245</v>
          </cell>
          <cell r="B324" t="str">
            <v>Rectification-Transp Hire</v>
          </cell>
          <cell r="E324">
            <v>9500</v>
          </cell>
          <cell r="K324">
            <v>9500</v>
          </cell>
          <cell r="L324" t="str">
            <v>PL</v>
          </cell>
          <cell r="M324" t="str">
            <v>731</v>
          </cell>
          <cell r="N324" t="str">
            <v>TRANSPORT</v>
          </cell>
          <cell r="P324" t="str">
            <v>731TRANSPORT</v>
          </cell>
        </row>
        <row r="325">
          <cell r="A325" t="str">
            <v>PISTMO753.7160.1245</v>
          </cell>
          <cell r="B325" t="str">
            <v>Rectification-Transp Hire</v>
          </cell>
          <cell r="E325">
            <v>9910</v>
          </cell>
          <cell r="K325">
            <v>9910</v>
          </cell>
          <cell r="L325" t="str">
            <v>PL</v>
          </cell>
          <cell r="M325" t="str">
            <v>753</v>
          </cell>
          <cell r="N325" t="str">
            <v>TRANSPORT</v>
          </cell>
          <cell r="P325" t="str">
            <v>753TRANSPORT</v>
          </cell>
        </row>
        <row r="326">
          <cell r="A326" t="str">
            <v>PISTMO765.7160.1245</v>
          </cell>
          <cell r="B326" t="str">
            <v>Rectification-Transp Hire</v>
          </cell>
          <cell r="E326">
            <v>173230</v>
          </cell>
          <cell r="K326">
            <v>173230</v>
          </cell>
          <cell r="L326" t="str">
            <v>PL</v>
          </cell>
          <cell r="M326" t="str">
            <v>765</v>
          </cell>
          <cell r="N326" t="str">
            <v>TRANSPORT</v>
          </cell>
          <cell r="P326" t="str">
            <v>765TRANSPORT</v>
          </cell>
        </row>
        <row r="327">
          <cell r="A327" t="str">
            <v>PISTMO720.7200.0445</v>
          </cell>
          <cell r="B327" t="str">
            <v>Access Road-Hire-Mach/Equip</v>
          </cell>
          <cell r="E327">
            <v>6100</v>
          </cell>
          <cell r="K327">
            <v>6100</v>
          </cell>
          <cell r="L327" t="str">
            <v>PL</v>
          </cell>
          <cell r="M327" t="str">
            <v>720</v>
          </cell>
          <cell r="N327" t="str">
            <v>MCHIRE</v>
          </cell>
          <cell r="P327" t="str">
            <v>720MCHIRE</v>
          </cell>
        </row>
        <row r="328">
          <cell r="A328" t="str">
            <v>PISTMO731.7200.0445</v>
          </cell>
          <cell r="B328" t="str">
            <v>Access Road-Hire-Mach/Equip</v>
          </cell>
          <cell r="E328">
            <v>-34839</v>
          </cell>
          <cell r="K328">
            <v>-34839</v>
          </cell>
          <cell r="L328" t="str">
            <v>PL</v>
          </cell>
          <cell r="M328" t="str">
            <v>731</v>
          </cell>
          <cell r="N328" t="str">
            <v>MCHIRE</v>
          </cell>
          <cell r="P328" t="str">
            <v>731MCHIRE</v>
          </cell>
        </row>
        <row r="329">
          <cell r="A329" t="str">
            <v>PISTMO720.7200.0645</v>
          </cell>
          <cell r="B329" t="str">
            <v>Foundation-Hire-Mach/Equip</v>
          </cell>
          <cell r="E329">
            <v>157456</v>
          </cell>
          <cell r="K329">
            <v>157456</v>
          </cell>
          <cell r="L329" t="str">
            <v>PL</v>
          </cell>
          <cell r="M329" t="str">
            <v>720</v>
          </cell>
          <cell r="N329" t="str">
            <v>MCHIRE</v>
          </cell>
          <cell r="P329" t="str">
            <v>720MCHIRE</v>
          </cell>
        </row>
        <row r="330">
          <cell r="A330" t="str">
            <v>PISTMO731.7200.0645</v>
          </cell>
          <cell r="B330" t="str">
            <v>Foundation-Hire-Mach/Equip</v>
          </cell>
          <cell r="E330">
            <v>30954</v>
          </cell>
          <cell r="K330">
            <v>30954</v>
          </cell>
          <cell r="L330" t="str">
            <v>PL</v>
          </cell>
          <cell r="M330" t="str">
            <v>731</v>
          </cell>
          <cell r="N330" t="str">
            <v>MCHIRE</v>
          </cell>
          <cell r="P330" t="str">
            <v>731MCHIRE</v>
          </cell>
        </row>
        <row r="331">
          <cell r="A331" t="str">
            <v>PISTMO720.7200.0845</v>
          </cell>
          <cell r="B331" t="str">
            <v>Tower Erect-Hire-Mach/Equip</v>
          </cell>
          <cell r="E331">
            <v>8403</v>
          </cell>
          <cell r="K331">
            <v>8403</v>
          </cell>
          <cell r="L331" t="str">
            <v>PL</v>
          </cell>
          <cell r="M331" t="str">
            <v>720</v>
          </cell>
          <cell r="N331" t="str">
            <v>MCHIRE</v>
          </cell>
          <cell r="P331" t="str">
            <v>720MCHIRE</v>
          </cell>
        </row>
        <row r="332">
          <cell r="A332" t="str">
            <v>PISTMO731.7200.0845</v>
          </cell>
          <cell r="B332" t="str">
            <v>Tower Erect-Hire-Mach/Equip</v>
          </cell>
          <cell r="E332">
            <v>142403</v>
          </cell>
          <cell r="K332">
            <v>142403</v>
          </cell>
          <cell r="L332" t="str">
            <v>PL</v>
          </cell>
          <cell r="M332" t="str">
            <v>731</v>
          </cell>
          <cell r="N332" t="str">
            <v>MCHIRE</v>
          </cell>
          <cell r="P332" t="str">
            <v>731MCHIRE</v>
          </cell>
        </row>
        <row r="333">
          <cell r="A333" t="str">
            <v>PISTMO728.7200.0945</v>
          </cell>
          <cell r="B333" t="str">
            <v>Stringing-Hire-Mach/Equip</v>
          </cell>
          <cell r="E333">
            <v>16346</v>
          </cell>
          <cell r="K333">
            <v>16346</v>
          </cell>
          <cell r="L333" t="str">
            <v>PL</v>
          </cell>
          <cell r="M333" t="str">
            <v>728</v>
          </cell>
          <cell r="N333" t="str">
            <v>MCHIRE</v>
          </cell>
          <cell r="P333" t="str">
            <v>728MCHIRE</v>
          </cell>
        </row>
        <row r="334">
          <cell r="A334" t="str">
            <v>PISTMO731.7200.0945</v>
          </cell>
          <cell r="B334" t="str">
            <v>Stringing-Hire-Mach/Equip</v>
          </cell>
          <cell r="E334">
            <v>674071</v>
          </cell>
          <cell r="K334">
            <v>674071</v>
          </cell>
          <cell r="L334" t="str">
            <v>PL</v>
          </cell>
          <cell r="M334" t="str">
            <v>731</v>
          </cell>
          <cell r="N334" t="str">
            <v>MCHIRE</v>
          </cell>
          <cell r="P334" t="str">
            <v>731MCHIRE</v>
          </cell>
        </row>
        <row r="335">
          <cell r="A335" t="str">
            <v>PISTMO731.7200.1245</v>
          </cell>
          <cell r="B335" t="str">
            <v>Rectification-Hire-Mach/Equip</v>
          </cell>
          <cell r="E335">
            <v>70710</v>
          </cell>
          <cell r="K335">
            <v>70710</v>
          </cell>
          <cell r="L335" t="str">
            <v>PL</v>
          </cell>
          <cell r="M335" t="str">
            <v>731</v>
          </cell>
          <cell r="N335" t="str">
            <v>MCHIRE</v>
          </cell>
          <cell r="P335" t="str">
            <v>731MCHIRE</v>
          </cell>
        </row>
        <row r="336">
          <cell r="A336" t="str">
            <v>PISTMO720.7420.0004</v>
          </cell>
          <cell r="B336" t="str">
            <v>Rent-Residential Property</v>
          </cell>
          <cell r="E336">
            <v>142293.60999999999</v>
          </cell>
          <cell r="K336">
            <v>142293.60999999999</v>
          </cell>
          <cell r="L336" t="str">
            <v>PL</v>
          </cell>
          <cell r="M336" t="str">
            <v>720</v>
          </cell>
          <cell r="N336" t="str">
            <v>RENT</v>
          </cell>
          <cell r="P336" t="str">
            <v>720RENT</v>
          </cell>
        </row>
        <row r="337">
          <cell r="A337" t="str">
            <v>PISTMO731.7420.0004</v>
          </cell>
          <cell r="B337" t="str">
            <v>Rent-Residential Property</v>
          </cell>
          <cell r="E337">
            <v>169250.57</v>
          </cell>
          <cell r="K337">
            <v>169250.57</v>
          </cell>
          <cell r="L337" t="str">
            <v>PL</v>
          </cell>
          <cell r="M337" t="str">
            <v>731</v>
          </cell>
          <cell r="N337" t="str">
            <v>RENT</v>
          </cell>
          <cell r="P337" t="str">
            <v>731RENT</v>
          </cell>
        </row>
        <row r="338">
          <cell r="A338" t="str">
            <v>PISTMO753.7420.0004</v>
          </cell>
          <cell r="B338" t="str">
            <v>Rent-Residential Property</v>
          </cell>
          <cell r="E338">
            <v>39443.410000000003</v>
          </cell>
          <cell r="K338">
            <v>39443.410000000003</v>
          </cell>
          <cell r="L338" t="str">
            <v>PL</v>
          </cell>
          <cell r="M338" t="str">
            <v>753</v>
          </cell>
          <cell r="N338" t="str">
            <v>RENT</v>
          </cell>
          <cell r="P338" t="str">
            <v>753RENT</v>
          </cell>
        </row>
        <row r="339">
          <cell r="A339" t="str">
            <v>PISTMO731.7420.0005</v>
          </cell>
          <cell r="B339" t="str">
            <v>Rent-Site Office</v>
          </cell>
          <cell r="E339">
            <v>88932.29</v>
          </cell>
          <cell r="K339">
            <v>88932.29</v>
          </cell>
          <cell r="L339" t="str">
            <v>PL</v>
          </cell>
          <cell r="M339" t="str">
            <v>731</v>
          </cell>
          <cell r="N339" t="str">
            <v>RENT</v>
          </cell>
          <cell r="P339" t="str">
            <v>731RENT</v>
          </cell>
        </row>
        <row r="340">
          <cell r="A340" t="str">
            <v>PISTMO720.7420.0006</v>
          </cell>
          <cell r="B340" t="str">
            <v>Rent-Stores</v>
          </cell>
          <cell r="E340">
            <v>183333</v>
          </cell>
          <cell r="K340">
            <v>183333</v>
          </cell>
          <cell r="L340" t="str">
            <v>PL</v>
          </cell>
          <cell r="M340" t="str">
            <v>720</v>
          </cell>
          <cell r="N340" t="str">
            <v>RENT</v>
          </cell>
          <cell r="P340" t="str">
            <v>720RENT</v>
          </cell>
        </row>
        <row r="341">
          <cell r="A341" t="str">
            <v>PISTMO731.7420.0006</v>
          </cell>
          <cell r="B341" t="str">
            <v>Rent-Stores</v>
          </cell>
          <cell r="E341">
            <v>47166.67</v>
          </cell>
          <cell r="K341">
            <v>47166.67</v>
          </cell>
          <cell r="L341" t="str">
            <v>PL</v>
          </cell>
          <cell r="M341" t="str">
            <v>731</v>
          </cell>
          <cell r="N341" t="str">
            <v>RENT</v>
          </cell>
          <cell r="P341" t="str">
            <v>731RENT</v>
          </cell>
        </row>
        <row r="342">
          <cell r="A342" t="str">
            <v>PISTMO765.7420.0006</v>
          </cell>
          <cell r="B342" t="str">
            <v>Rent-Stores</v>
          </cell>
          <cell r="E342">
            <v>25499.29</v>
          </cell>
          <cell r="K342">
            <v>25499.29</v>
          </cell>
          <cell r="L342" t="str">
            <v>PL</v>
          </cell>
          <cell r="M342" t="str">
            <v>765</v>
          </cell>
          <cell r="N342" t="str">
            <v>RENT</v>
          </cell>
          <cell r="P342" t="str">
            <v>765RENT</v>
          </cell>
        </row>
        <row r="343">
          <cell r="A343" t="str">
            <v>PISTCPJ01.7440.0010</v>
          </cell>
          <cell r="B343" t="str">
            <v>Other Taxes</v>
          </cell>
          <cell r="E343">
            <v>10000</v>
          </cell>
          <cell r="K343">
            <v>10000</v>
          </cell>
          <cell r="L343" t="str">
            <v>PL</v>
          </cell>
          <cell r="M343" t="str">
            <v>J01</v>
          </cell>
          <cell r="N343" t="str">
            <v>RATES</v>
          </cell>
          <cell r="P343" t="str">
            <v>J01RATES</v>
          </cell>
        </row>
        <row r="344">
          <cell r="A344" t="str">
            <v>PISTMO731.7440.0010</v>
          </cell>
          <cell r="B344" t="str">
            <v>Other Taxes</v>
          </cell>
          <cell r="E344">
            <v>32976.400000000001</v>
          </cell>
          <cell r="K344">
            <v>32976.400000000001</v>
          </cell>
          <cell r="L344" t="str">
            <v>PL</v>
          </cell>
          <cell r="M344" t="str">
            <v>731</v>
          </cell>
          <cell r="N344" t="str">
            <v>RATES</v>
          </cell>
          <cell r="P344" t="str">
            <v>731RATES</v>
          </cell>
        </row>
        <row r="345">
          <cell r="A345" t="str">
            <v>PISTMO753.7460.0001</v>
          </cell>
          <cell r="B345" t="str">
            <v>Insur-E A R Policy</v>
          </cell>
          <cell r="E345">
            <v>56504.32</v>
          </cell>
          <cell r="K345">
            <v>56504.32</v>
          </cell>
          <cell r="L345" t="str">
            <v>PL</v>
          </cell>
          <cell r="M345" t="str">
            <v>753</v>
          </cell>
          <cell r="N345" t="str">
            <v>INSUR</v>
          </cell>
          <cell r="P345" t="str">
            <v>753INSUR</v>
          </cell>
        </row>
        <row r="346">
          <cell r="A346" t="str">
            <v>PISTMO765.7460.0001</v>
          </cell>
          <cell r="B346" t="str">
            <v>Insur-E A R Policy</v>
          </cell>
          <cell r="E346">
            <v>206890.22</v>
          </cell>
          <cell r="K346">
            <v>206890.22</v>
          </cell>
          <cell r="L346" t="str">
            <v>PL</v>
          </cell>
          <cell r="M346" t="str">
            <v>765</v>
          </cell>
          <cell r="N346" t="str">
            <v>INSUR</v>
          </cell>
          <cell r="P346" t="str">
            <v>765INSUR</v>
          </cell>
        </row>
        <row r="347">
          <cell r="A347" t="str">
            <v>PISTMO720.7460.0007</v>
          </cell>
          <cell r="B347" t="str">
            <v>Insur-Workman compensation</v>
          </cell>
          <cell r="E347">
            <v>16333.87</v>
          </cell>
          <cell r="K347">
            <v>16333.87</v>
          </cell>
          <cell r="L347" t="str">
            <v>PL</v>
          </cell>
          <cell r="M347" t="str">
            <v>720</v>
          </cell>
          <cell r="N347" t="str">
            <v>INSUR</v>
          </cell>
          <cell r="P347" t="str">
            <v>720INSUR</v>
          </cell>
        </row>
        <row r="348">
          <cell r="A348" t="str">
            <v>PISTMO731.7460.0007</v>
          </cell>
          <cell r="B348" t="str">
            <v>Insur-Workman compensation</v>
          </cell>
          <cell r="E348">
            <v>4911.3599999999997</v>
          </cell>
          <cell r="K348">
            <v>4911.3599999999997</v>
          </cell>
          <cell r="L348" t="str">
            <v>PL</v>
          </cell>
          <cell r="M348" t="str">
            <v>731</v>
          </cell>
          <cell r="N348" t="str">
            <v>INSUR</v>
          </cell>
          <cell r="P348" t="str">
            <v>731INSUR</v>
          </cell>
        </row>
        <row r="349">
          <cell r="A349" t="str">
            <v>PISTMO753.7460.0007</v>
          </cell>
          <cell r="B349" t="str">
            <v>Insur-Workman compensation</v>
          </cell>
          <cell r="E349">
            <v>12888.5</v>
          </cell>
          <cell r="K349">
            <v>12888.5</v>
          </cell>
          <cell r="L349" t="str">
            <v>PL</v>
          </cell>
          <cell r="M349" t="str">
            <v>753</v>
          </cell>
          <cell r="N349" t="str">
            <v>INSUR</v>
          </cell>
          <cell r="P349" t="str">
            <v>753INSUR</v>
          </cell>
        </row>
        <row r="350">
          <cell r="A350" t="str">
            <v>PISTMO765.7460.0007</v>
          </cell>
          <cell r="B350" t="str">
            <v>Insur-Workman compensation</v>
          </cell>
          <cell r="E350">
            <v>14523.26</v>
          </cell>
          <cell r="K350">
            <v>14523.26</v>
          </cell>
          <cell r="L350" t="str">
            <v>PL</v>
          </cell>
          <cell r="M350" t="str">
            <v>765</v>
          </cell>
          <cell r="N350" t="str">
            <v>INSUR</v>
          </cell>
          <cell r="P350" t="str">
            <v>765INSUR</v>
          </cell>
        </row>
        <row r="351">
          <cell r="A351" t="str">
            <v>PISTMO753.7480.0001</v>
          </cell>
          <cell r="B351" t="str">
            <v>BG Com-Adv Guarantee</v>
          </cell>
          <cell r="E351">
            <v>118729.26</v>
          </cell>
          <cell r="K351">
            <v>118729.26</v>
          </cell>
          <cell r="L351" t="str">
            <v>PL</v>
          </cell>
          <cell r="M351" t="str">
            <v>753</v>
          </cell>
          <cell r="N351" t="str">
            <v>BANKCHGS</v>
          </cell>
          <cell r="P351" t="str">
            <v>753BANKCHGS</v>
          </cell>
        </row>
        <row r="352">
          <cell r="A352" t="str">
            <v>PISTMO720.7480.0002</v>
          </cell>
          <cell r="B352" t="str">
            <v>BG Com-Perform Guarantee</v>
          </cell>
          <cell r="E352">
            <v>58506.83</v>
          </cell>
          <cell r="K352">
            <v>58506.83</v>
          </cell>
          <cell r="L352" t="str">
            <v>PL</v>
          </cell>
          <cell r="M352" t="str">
            <v>720</v>
          </cell>
          <cell r="N352" t="str">
            <v>BANKCHGS</v>
          </cell>
          <cell r="P352" t="str">
            <v>720BANKCHGS</v>
          </cell>
        </row>
        <row r="353">
          <cell r="A353" t="str">
            <v>PISTMO731.7480.0002</v>
          </cell>
          <cell r="B353" t="str">
            <v>BG Com-Perform Guarantee</v>
          </cell>
          <cell r="E353">
            <v>88183.87</v>
          </cell>
          <cell r="K353">
            <v>88183.87</v>
          </cell>
          <cell r="L353" t="str">
            <v>PL</v>
          </cell>
          <cell r="M353" t="str">
            <v>731</v>
          </cell>
          <cell r="N353" t="str">
            <v>BANKCHGS</v>
          </cell>
          <cell r="P353" t="str">
            <v>731BANKCHGS</v>
          </cell>
        </row>
        <row r="354">
          <cell r="A354" t="str">
            <v>PISTMO765.7480.0002</v>
          </cell>
          <cell r="B354" t="str">
            <v>BG Com-Perform Guarantee</v>
          </cell>
          <cell r="E354">
            <v>357470.27</v>
          </cell>
          <cell r="K354">
            <v>357470.27</v>
          </cell>
          <cell r="L354" t="str">
            <v>PL</v>
          </cell>
          <cell r="M354" t="str">
            <v>765</v>
          </cell>
          <cell r="N354" t="str">
            <v>BANKCHGS</v>
          </cell>
          <cell r="P354" t="str">
            <v>765BANKCHGS</v>
          </cell>
        </row>
        <row r="355">
          <cell r="A355" t="str">
            <v>PISTCPJ01.7480.0004</v>
          </cell>
          <cell r="B355" t="str">
            <v>BG Com-Other Guarantees</v>
          </cell>
          <cell r="E355">
            <v>30495</v>
          </cell>
          <cell r="K355">
            <v>30495</v>
          </cell>
          <cell r="L355" t="str">
            <v>PL</v>
          </cell>
          <cell r="M355" t="str">
            <v>J01</v>
          </cell>
          <cell r="N355" t="str">
            <v>BANKCHGS</v>
          </cell>
          <cell r="P355" t="str">
            <v>J01BANKCHGS</v>
          </cell>
        </row>
        <row r="356">
          <cell r="A356" t="str">
            <v>PISTMO720.7500.0001</v>
          </cell>
          <cell r="B356" t="str">
            <v>Bills Discounting Chrgs</v>
          </cell>
          <cell r="E356">
            <v>4151.34</v>
          </cell>
          <cell r="K356">
            <v>4151.34</v>
          </cell>
          <cell r="L356" t="str">
            <v>PL</v>
          </cell>
          <cell r="M356" t="str">
            <v>720</v>
          </cell>
          <cell r="N356" t="str">
            <v>BANKCHGS</v>
          </cell>
          <cell r="P356" t="str">
            <v>720BANKCHGS</v>
          </cell>
        </row>
        <row r="357">
          <cell r="A357" t="str">
            <v>PISTMO720.7500.0002</v>
          </cell>
          <cell r="B357" t="str">
            <v>LC-Chrgs</v>
          </cell>
          <cell r="E357">
            <v>344707.06</v>
          </cell>
          <cell r="K357">
            <v>344707.06</v>
          </cell>
          <cell r="L357" t="str">
            <v>PL</v>
          </cell>
          <cell r="M357" t="str">
            <v>720</v>
          </cell>
          <cell r="N357" t="str">
            <v>BANKCHGS</v>
          </cell>
          <cell r="P357" t="str">
            <v>720BANKCHGS</v>
          </cell>
        </row>
        <row r="358">
          <cell r="A358" t="str">
            <v>PISTMO731.7500.0002</v>
          </cell>
          <cell r="B358" t="str">
            <v>LC-Chrgs</v>
          </cell>
          <cell r="E358">
            <v>4427.91</v>
          </cell>
          <cell r="K358">
            <v>4427.91</v>
          </cell>
          <cell r="L358" t="str">
            <v>PL</v>
          </cell>
          <cell r="M358" t="str">
            <v>731</v>
          </cell>
          <cell r="N358" t="str">
            <v>BANKCHGS</v>
          </cell>
          <cell r="P358" t="str">
            <v>731BANKCHGS</v>
          </cell>
        </row>
        <row r="359">
          <cell r="A359" t="str">
            <v>PISTMO765.7500.0002</v>
          </cell>
          <cell r="B359" t="str">
            <v>LC-Chrgs</v>
          </cell>
          <cell r="E359">
            <v>417951.01</v>
          </cell>
          <cell r="K359">
            <v>417951.01</v>
          </cell>
          <cell r="L359" t="str">
            <v>PL</v>
          </cell>
          <cell r="M359" t="str">
            <v>765</v>
          </cell>
          <cell r="N359" t="str">
            <v>BANKCHGS</v>
          </cell>
          <cell r="P359" t="str">
            <v>765BANKCHGS</v>
          </cell>
        </row>
        <row r="360">
          <cell r="A360" t="str">
            <v>PISTCPJ01.7500.0006</v>
          </cell>
          <cell r="B360" t="str">
            <v>Bank Chrgs DD/TT/MT/Oth</v>
          </cell>
          <cell r="E360">
            <v>30</v>
          </cell>
          <cell r="K360">
            <v>30</v>
          </cell>
          <cell r="L360" t="str">
            <v>PL</v>
          </cell>
          <cell r="M360" t="str">
            <v>J01</v>
          </cell>
          <cell r="N360" t="str">
            <v>BANKCHGS</v>
          </cell>
          <cell r="P360" t="str">
            <v>J01BANKCHGS</v>
          </cell>
        </row>
        <row r="361">
          <cell r="A361" t="str">
            <v>PISTMO720.7500.0006</v>
          </cell>
          <cell r="B361" t="str">
            <v>Bank Chrgs DD/TT/MT/Oth</v>
          </cell>
          <cell r="E361">
            <v>-6735.88</v>
          </cell>
          <cell r="K361">
            <v>-6735.88</v>
          </cell>
          <cell r="L361" t="str">
            <v>PL</v>
          </cell>
          <cell r="M361" t="str">
            <v>720</v>
          </cell>
          <cell r="N361" t="str">
            <v>BANKCHGS</v>
          </cell>
          <cell r="P361" t="str">
            <v>720BANKCHGS</v>
          </cell>
        </row>
        <row r="362">
          <cell r="A362" t="str">
            <v>PISTMO731.7500.0006</v>
          </cell>
          <cell r="B362" t="str">
            <v>Bank Chrgs DD/TT/MT/Oth</v>
          </cell>
          <cell r="E362">
            <v>12884.2</v>
          </cell>
          <cell r="K362">
            <v>12884.2</v>
          </cell>
          <cell r="L362" t="str">
            <v>PL</v>
          </cell>
          <cell r="M362" t="str">
            <v>731</v>
          </cell>
          <cell r="N362" t="str">
            <v>BANKCHGS</v>
          </cell>
          <cell r="P362" t="str">
            <v>731BANKCHGS</v>
          </cell>
        </row>
        <row r="363">
          <cell r="A363" t="str">
            <v>PISTMO765.7500.0006</v>
          </cell>
          <cell r="B363" t="str">
            <v>Bank Chrgs DD/TT/MT/Oth</v>
          </cell>
          <cell r="E363">
            <v>227709.48</v>
          </cell>
          <cell r="K363">
            <v>227709.48</v>
          </cell>
          <cell r="L363" t="str">
            <v>PL</v>
          </cell>
          <cell r="M363" t="str">
            <v>765</v>
          </cell>
          <cell r="N363" t="str">
            <v>BANKCHGS</v>
          </cell>
          <cell r="P363" t="str">
            <v>765BANKCHGS</v>
          </cell>
        </row>
        <row r="364">
          <cell r="A364" t="str">
            <v>PISTMO731.7570</v>
          </cell>
          <cell r="B364" t="str">
            <v>Clearing &amp; forwad charges</v>
          </cell>
          <cell r="E364">
            <v>-73064.69</v>
          </cell>
          <cell r="K364">
            <v>-73064.69</v>
          </cell>
          <cell r="L364" t="str">
            <v>PL</v>
          </cell>
          <cell r="M364" t="str">
            <v>731</v>
          </cell>
          <cell r="N364" t="str">
            <v>CCF</v>
          </cell>
          <cell r="P364" t="str">
            <v>731CCF</v>
          </cell>
        </row>
        <row r="365">
          <cell r="A365" t="str">
            <v>PISTMO731.7700</v>
          </cell>
          <cell r="B365" t="str">
            <v>Repair Chrgs-P&amp;M</v>
          </cell>
          <cell r="E365">
            <v>163019.17000000001</v>
          </cell>
          <cell r="K365">
            <v>163019.17000000001</v>
          </cell>
          <cell r="L365" t="str">
            <v>PL</v>
          </cell>
          <cell r="M365" t="str">
            <v>731</v>
          </cell>
          <cell r="N365" t="str">
            <v>REPAIR</v>
          </cell>
          <cell r="P365" t="str">
            <v>731REPAIR</v>
          </cell>
        </row>
        <row r="366">
          <cell r="A366" t="str">
            <v>PISTMO731.7720</v>
          </cell>
          <cell r="B366" t="str">
            <v>Repair Chrgs-Constn Equip</v>
          </cell>
          <cell r="E366">
            <v>230</v>
          </cell>
          <cell r="K366">
            <v>230</v>
          </cell>
          <cell r="L366" t="str">
            <v>PL</v>
          </cell>
          <cell r="M366" t="str">
            <v>731</v>
          </cell>
          <cell r="N366" t="str">
            <v>REPAIR</v>
          </cell>
          <cell r="P366" t="str">
            <v>731REPAIR</v>
          </cell>
        </row>
        <row r="367">
          <cell r="A367" t="str">
            <v>PISTMO753.7720</v>
          </cell>
          <cell r="B367" t="str">
            <v>Repair Chrgs-Constn Equip</v>
          </cell>
          <cell r="E367">
            <v>6000</v>
          </cell>
          <cell r="K367">
            <v>6000</v>
          </cell>
          <cell r="L367" t="str">
            <v>PL</v>
          </cell>
          <cell r="M367" t="str">
            <v>753</v>
          </cell>
          <cell r="N367" t="str">
            <v>REPAIR</v>
          </cell>
          <cell r="P367" t="str">
            <v>753REPAIR</v>
          </cell>
        </row>
        <row r="368">
          <cell r="A368" t="str">
            <v>PISTMO720.7760.0003</v>
          </cell>
          <cell r="B368" t="str">
            <v>Repair Chrgs-Others</v>
          </cell>
          <cell r="E368">
            <v>60747</v>
          </cell>
          <cell r="K368">
            <v>60747</v>
          </cell>
          <cell r="L368" t="str">
            <v>PL</v>
          </cell>
          <cell r="M368" t="str">
            <v>720</v>
          </cell>
          <cell r="N368" t="str">
            <v>REPAIR</v>
          </cell>
          <cell r="P368" t="str">
            <v>720REPAIR</v>
          </cell>
        </row>
        <row r="369">
          <cell r="A369" t="str">
            <v>PISTMO731.7760.0003</v>
          </cell>
          <cell r="B369" t="str">
            <v>Repair Chrgs-Others</v>
          </cell>
          <cell r="E369">
            <v>92346</v>
          </cell>
          <cell r="K369">
            <v>92346</v>
          </cell>
          <cell r="L369" t="str">
            <v>PL</v>
          </cell>
          <cell r="M369" t="str">
            <v>731</v>
          </cell>
          <cell r="N369" t="str">
            <v>REPAIR</v>
          </cell>
          <cell r="P369" t="str">
            <v>731REPAIR</v>
          </cell>
        </row>
        <row r="370">
          <cell r="A370" t="str">
            <v>PISTMO753.7760.0003</v>
          </cell>
          <cell r="B370" t="str">
            <v>Repair Chrgs-Others</v>
          </cell>
          <cell r="E370">
            <v>10212</v>
          </cell>
          <cell r="K370">
            <v>10212</v>
          </cell>
          <cell r="L370" t="str">
            <v>PL</v>
          </cell>
          <cell r="M370" t="str">
            <v>753</v>
          </cell>
          <cell r="N370" t="str">
            <v>REPAIR</v>
          </cell>
          <cell r="P370" t="str">
            <v>753REPAIR</v>
          </cell>
        </row>
        <row r="371">
          <cell r="A371" t="str">
            <v>PISTMO765.7760.0003</v>
          </cell>
          <cell r="B371" t="str">
            <v>Repair Chrgs-Others</v>
          </cell>
          <cell r="E371">
            <v>16101</v>
          </cell>
          <cell r="K371">
            <v>16101</v>
          </cell>
          <cell r="L371" t="str">
            <v>PL</v>
          </cell>
          <cell r="M371" t="str">
            <v>765</v>
          </cell>
          <cell r="N371" t="str">
            <v>REPAIR</v>
          </cell>
          <cell r="P371" t="str">
            <v>765REPAIR</v>
          </cell>
        </row>
        <row r="372">
          <cell r="A372" t="str">
            <v>PISTMO720.7800.0001</v>
          </cell>
          <cell r="B372" t="str">
            <v>In Trvl-Ticket Costs</v>
          </cell>
          <cell r="E372">
            <v>50133</v>
          </cell>
          <cell r="K372">
            <v>50133</v>
          </cell>
          <cell r="L372" t="str">
            <v>PL</v>
          </cell>
          <cell r="M372" t="str">
            <v>720</v>
          </cell>
          <cell r="N372" t="str">
            <v>TRVL</v>
          </cell>
          <cell r="O372" t="str">
            <v>INLAND</v>
          </cell>
          <cell r="P372" t="str">
            <v>720TRVL</v>
          </cell>
        </row>
        <row r="373">
          <cell r="A373" t="str">
            <v>PISTMO731.7800.0001</v>
          </cell>
          <cell r="B373" t="str">
            <v>In Trvl-Ticket Costs</v>
          </cell>
          <cell r="E373">
            <v>3416.39</v>
          </cell>
          <cell r="K373">
            <v>3416.39</v>
          </cell>
          <cell r="L373" t="str">
            <v>PL</v>
          </cell>
          <cell r="M373" t="str">
            <v>731</v>
          </cell>
          <cell r="N373" t="str">
            <v>TRVL</v>
          </cell>
          <cell r="O373" t="str">
            <v>INLAND</v>
          </cell>
          <cell r="P373" t="str">
            <v>731TRVL</v>
          </cell>
        </row>
        <row r="374">
          <cell r="A374" t="str">
            <v>PISTMO753.7800.0001</v>
          </cell>
          <cell r="B374" t="str">
            <v>In Trvl-Ticket Costs</v>
          </cell>
          <cell r="E374">
            <v>13028</v>
          </cell>
          <cell r="K374">
            <v>13028</v>
          </cell>
          <cell r="L374" t="str">
            <v>PL</v>
          </cell>
          <cell r="M374" t="str">
            <v>753</v>
          </cell>
          <cell r="N374" t="str">
            <v>TRVL</v>
          </cell>
          <cell r="O374" t="str">
            <v>INLAND</v>
          </cell>
          <cell r="P374" t="str">
            <v>753TRVL</v>
          </cell>
        </row>
        <row r="375">
          <cell r="A375" t="str">
            <v>PISTMO765.7800.0001</v>
          </cell>
          <cell r="B375" t="str">
            <v>In Trvl-Ticket Costs</v>
          </cell>
          <cell r="E375">
            <v>27002</v>
          </cell>
          <cell r="K375">
            <v>27002</v>
          </cell>
          <cell r="L375" t="str">
            <v>PL</v>
          </cell>
          <cell r="M375" t="str">
            <v>765</v>
          </cell>
          <cell r="N375" t="str">
            <v>TRVL</v>
          </cell>
          <cell r="O375" t="str">
            <v>INLAND</v>
          </cell>
          <cell r="P375" t="str">
            <v>765TRVL</v>
          </cell>
        </row>
        <row r="376">
          <cell r="A376" t="str">
            <v>PISTMO720.7840.0001</v>
          </cell>
          <cell r="B376" t="str">
            <v>Ovrs Trvl-Ticket Costs</v>
          </cell>
          <cell r="E376">
            <v>79687.09</v>
          </cell>
          <cell r="K376">
            <v>79687.09</v>
          </cell>
          <cell r="L376" t="str">
            <v>PL</v>
          </cell>
          <cell r="M376" t="str">
            <v>720</v>
          </cell>
          <cell r="N376" t="str">
            <v>TRVL</v>
          </cell>
          <cell r="O376" t="str">
            <v>OVRS</v>
          </cell>
          <cell r="P376" t="str">
            <v>720TRVL</v>
          </cell>
        </row>
        <row r="377">
          <cell r="A377" t="str">
            <v>PISTMO731.7840.0001</v>
          </cell>
          <cell r="B377" t="str">
            <v>Ovrs Trvl-Ticket Costs</v>
          </cell>
          <cell r="E377">
            <v>89894.93</v>
          </cell>
          <cell r="K377">
            <v>89894.93</v>
          </cell>
          <cell r="L377" t="str">
            <v>PL</v>
          </cell>
          <cell r="M377" t="str">
            <v>731</v>
          </cell>
          <cell r="N377" t="str">
            <v>TRVL</v>
          </cell>
          <cell r="O377" t="str">
            <v>OVRS</v>
          </cell>
          <cell r="P377" t="str">
            <v>731TRVL</v>
          </cell>
        </row>
        <row r="378">
          <cell r="A378" t="str">
            <v>PISTMO765.7840.0001</v>
          </cell>
          <cell r="B378" t="str">
            <v>Ovrs Trvl-Ticket Costs</v>
          </cell>
          <cell r="E378">
            <v>65968.539999999994</v>
          </cell>
          <cell r="K378">
            <v>65968.539999999994</v>
          </cell>
          <cell r="L378" t="str">
            <v>PL</v>
          </cell>
          <cell r="M378" t="str">
            <v>765</v>
          </cell>
          <cell r="N378" t="str">
            <v>TRVL</v>
          </cell>
          <cell r="O378" t="str">
            <v>OVRS</v>
          </cell>
          <cell r="P378" t="str">
            <v>765TRVL</v>
          </cell>
        </row>
        <row r="379">
          <cell r="A379" t="str">
            <v>PISTMO720.7840.0002</v>
          </cell>
          <cell r="B379" t="str">
            <v>Ovrs Trvl-Board/Lodg/Allow</v>
          </cell>
          <cell r="E379">
            <v>-63444.14</v>
          </cell>
          <cell r="K379">
            <v>-63444.14</v>
          </cell>
          <cell r="L379" t="str">
            <v>PL</v>
          </cell>
          <cell r="M379" t="str">
            <v>720</v>
          </cell>
          <cell r="N379" t="str">
            <v>TRVL</v>
          </cell>
          <cell r="O379" t="str">
            <v>OVRS</v>
          </cell>
          <cell r="P379" t="str">
            <v>720TRVL</v>
          </cell>
        </row>
        <row r="380">
          <cell r="A380" t="str">
            <v>PISTMO731.7840.0002</v>
          </cell>
          <cell r="B380" t="str">
            <v>Ovrs Trvl-Board/Lodg/Allow</v>
          </cell>
          <cell r="E380">
            <v>-13291.79</v>
          </cell>
          <cell r="K380">
            <v>-13291.79</v>
          </cell>
          <cell r="L380" t="str">
            <v>PL</v>
          </cell>
          <cell r="M380" t="str">
            <v>731</v>
          </cell>
          <cell r="N380" t="str">
            <v>TRVL</v>
          </cell>
          <cell r="O380" t="str">
            <v>OVRS</v>
          </cell>
          <cell r="P380" t="str">
            <v>731TRVL</v>
          </cell>
        </row>
        <row r="381">
          <cell r="A381" t="str">
            <v>PISTMO720.7840.0005</v>
          </cell>
          <cell r="B381" t="str">
            <v>Ovrs Trvl-Pass/Visa Fee</v>
          </cell>
          <cell r="E381">
            <v>129268.67</v>
          </cell>
          <cell r="K381">
            <v>129268.67</v>
          </cell>
          <cell r="L381" t="str">
            <v>PL</v>
          </cell>
          <cell r="M381" t="str">
            <v>720</v>
          </cell>
          <cell r="N381" t="str">
            <v>TRVL</v>
          </cell>
          <cell r="O381" t="str">
            <v>OVRS</v>
          </cell>
          <cell r="P381" t="str">
            <v>720TRVL</v>
          </cell>
        </row>
        <row r="382">
          <cell r="A382" t="str">
            <v>PISTMO731.7840.0005</v>
          </cell>
          <cell r="B382" t="str">
            <v>Ovrs Trvl-Pass/Visa Fee</v>
          </cell>
          <cell r="E382">
            <v>38758</v>
          </cell>
          <cell r="K382">
            <v>38758</v>
          </cell>
          <cell r="L382" t="str">
            <v>PL</v>
          </cell>
          <cell r="M382" t="str">
            <v>731</v>
          </cell>
          <cell r="N382" t="str">
            <v>TRVL</v>
          </cell>
          <cell r="O382" t="str">
            <v>OVRS</v>
          </cell>
          <cell r="P382" t="str">
            <v>731TRVL</v>
          </cell>
        </row>
        <row r="383">
          <cell r="A383" t="str">
            <v>PISTMO753.7840.0005</v>
          </cell>
          <cell r="B383" t="str">
            <v>Ovrs Trvl-Pass/Visa Fee</v>
          </cell>
          <cell r="E383">
            <v>60</v>
          </cell>
          <cell r="K383">
            <v>60</v>
          </cell>
          <cell r="L383" t="str">
            <v>PL</v>
          </cell>
          <cell r="M383" t="str">
            <v>753</v>
          </cell>
          <cell r="N383" t="str">
            <v>TRVL</v>
          </cell>
          <cell r="O383" t="str">
            <v>OVRS</v>
          </cell>
          <cell r="P383" t="str">
            <v>753TRVL</v>
          </cell>
        </row>
        <row r="384">
          <cell r="A384" t="str">
            <v>PISTMO765.7840.0005</v>
          </cell>
          <cell r="B384" t="str">
            <v>Ovrs Trvl-Pass/Visa Fee</v>
          </cell>
          <cell r="E384">
            <v>63499</v>
          </cell>
          <cell r="K384">
            <v>63499</v>
          </cell>
          <cell r="L384" t="str">
            <v>PL</v>
          </cell>
          <cell r="M384" t="str">
            <v>765</v>
          </cell>
          <cell r="N384" t="str">
            <v>TRVL</v>
          </cell>
          <cell r="O384" t="str">
            <v>OVRS</v>
          </cell>
          <cell r="P384" t="str">
            <v>765TRVL</v>
          </cell>
        </row>
        <row r="385">
          <cell r="A385" t="str">
            <v>PISTMO720.7860.0001</v>
          </cell>
          <cell r="B385" t="str">
            <v>Conveyance -Local</v>
          </cell>
          <cell r="E385">
            <v>64276.95</v>
          </cell>
          <cell r="K385">
            <v>64276.95</v>
          </cell>
          <cell r="L385" t="str">
            <v>PL</v>
          </cell>
          <cell r="M385" t="str">
            <v>720</v>
          </cell>
          <cell r="N385" t="str">
            <v>TRVL</v>
          </cell>
          <cell r="O385" t="str">
            <v>CONV</v>
          </cell>
          <cell r="P385" t="str">
            <v>720TRVL</v>
          </cell>
        </row>
        <row r="386">
          <cell r="A386" t="str">
            <v>PISTMO728.7860.0001</v>
          </cell>
          <cell r="B386" t="str">
            <v>Conveyance -Local</v>
          </cell>
          <cell r="E386">
            <v>65</v>
          </cell>
          <cell r="K386">
            <v>65</v>
          </cell>
          <cell r="L386" t="str">
            <v>PL</v>
          </cell>
          <cell r="M386" t="str">
            <v>728</v>
          </cell>
          <cell r="N386" t="str">
            <v>TRVL</v>
          </cell>
          <cell r="O386" t="str">
            <v>CONV</v>
          </cell>
          <cell r="P386" t="str">
            <v>728TRVL</v>
          </cell>
        </row>
        <row r="387">
          <cell r="A387" t="str">
            <v>PISTMO731.7860.0001</v>
          </cell>
          <cell r="B387" t="str">
            <v>Conveyance -Local</v>
          </cell>
          <cell r="E387">
            <v>16658</v>
          </cell>
          <cell r="K387">
            <v>16658</v>
          </cell>
          <cell r="L387" t="str">
            <v>PL</v>
          </cell>
          <cell r="M387" t="str">
            <v>731</v>
          </cell>
          <cell r="N387" t="str">
            <v>TRVL</v>
          </cell>
          <cell r="O387" t="str">
            <v>CONV</v>
          </cell>
          <cell r="P387" t="str">
            <v>731TRVL</v>
          </cell>
        </row>
        <row r="388">
          <cell r="A388" t="str">
            <v>PISTMO753.7860.0001</v>
          </cell>
          <cell r="B388" t="str">
            <v>Conveyance -Local</v>
          </cell>
          <cell r="E388">
            <v>2387</v>
          </cell>
          <cell r="K388">
            <v>2387</v>
          </cell>
          <cell r="L388" t="str">
            <v>PL</v>
          </cell>
          <cell r="M388" t="str">
            <v>753</v>
          </cell>
          <cell r="N388" t="str">
            <v>TRVL</v>
          </cell>
          <cell r="O388" t="str">
            <v>CONV</v>
          </cell>
          <cell r="P388" t="str">
            <v>753TRVL</v>
          </cell>
        </row>
        <row r="389">
          <cell r="A389" t="str">
            <v>PISTMO720.7860.0003</v>
          </cell>
          <cell r="B389" t="str">
            <v>Parking/toll tax etc</v>
          </cell>
          <cell r="E389">
            <v>2595</v>
          </cell>
          <cell r="K389">
            <v>2595</v>
          </cell>
          <cell r="L389" t="str">
            <v>PL</v>
          </cell>
          <cell r="M389" t="str">
            <v>720</v>
          </cell>
          <cell r="N389" t="str">
            <v>TRVL</v>
          </cell>
          <cell r="O389" t="str">
            <v>CONV</v>
          </cell>
          <cell r="P389" t="str">
            <v>720TRVL</v>
          </cell>
        </row>
        <row r="390">
          <cell r="A390" t="str">
            <v>PISTMO728.7860.0003</v>
          </cell>
          <cell r="B390" t="str">
            <v>Parking/toll tax etc</v>
          </cell>
          <cell r="E390">
            <v>27</v>
          </cell>
          <cell r="K390">
            <v>27</v>
          </cell>
          <cell r="L390" t="str">
            <v>PL</v>
          </cell>
          <cell r="M390" t="str">
            <v>728</v>
          </cell>
          <cell r="N390" t="str">
            <v>TRVL</v>
          </cell>
          <cell r="O390" t="str">
            <v>CONV</v>
          </cell>
          <cell r="P390" t="str">
            <v>728TRVL</v>
          </cell>
        </row>
        <row r="391">
          <cell r="A391" t="str">
            <v>PISTMO731.7860.0003</v>
          </cell>
          <cell r="B391" t="str">
            <v>Parking/toll tax etc</v>
          </cell>
          <cell r="E391">
            <v>176</v>
          </cell>
          <cell r="K391">
            <v>176</v>
          </cell>
          <cell r="L391" t="str">
            <v>PL</v>
          </cell>
          <cell r="M391" t="str">
            <v>731</v>
          </cell>
          <cell r="N391" t="str">
            <v>TRVL</v>
          </cell>
          <cell r="O391" t="str">
            <v>CONV</v>
          </cell>
          <cell r="P391" t="str">
            <v>731TRVL</v>
          </cell>
        </row>
        <row r="392">
          <cell r="A392" t="str">
            <v>PISTMO753.7860.0003</v>
          </cell>
          <cell r="B392" t="str">
            <v>Parking/toll tax etc</v>
          </cell>
          <cell r="E392">
            <v>22</v>
          </cell>
          <cell r="K392">
            <v>22</v>
          </cell>
          <cell r="L392" t="str">
            <v>PL</v>
          </cell>
          <cell r="M392" t="str">
            <v>753</v>
          </cell>
          <cell r="N392" t="str">
            <v>TRVL</v>
          </cell>
          <cell r="O392" t="str">
            <v>CONV</v>
          </cell>
          <cell r="P392" t="str">
            <v>753TRVL</v>
          </cell>
        </row>
        <row r="393">
          <cell r="A393" t="str">
            <v>PISTMO765.7860.0003</v>
          </cell>
          <cell r="B393" t="str">
            <v>Parking/toll tax etc</v>
          </cell>
          <cell r="E393">
            <v>14</v>
          </cell>
          <cell r="K393">
            <v>14</v>
          </cell>
          <cell r="L393" t="str">
            <v>PL</v>
          </cell>
          <cell r="M393" t="str">
            <v>765</v>
          </cell>
          <cell r="N393" t="str">
            <v>TRVL</v>
          </cell>
          <cell r="O393" t="str">
            <v>CONV</v>
          </cell>
          <cell r="P393" t="str">
            <v>765TRVL</v>
          </cell>
        </row>
        <row r="394">
          <cell r="A394" t="str">
            <v>PISTMO720.7880.0010</v>
          </cell>
          <cell r="B394" t="str">
            <v>Translation Chrgs</v>
          </cell>
          <cell r="E394">
            <v>845</v>
          </cell>
          <cell r="K394">
            <v>845</v>
          </cell>
          <cell r="L394" t="str">
            <v>PL</v>
          </cell>
          <cell r="M394" t="str">
            <v>720</v>
          </cell>
          <cell r="N394" t="str">
            <v>PROF</v>
          </cell>
          <cell r="O394" t="str">
            <v>TRANSLATE</v>
          </cell>
          <cell r="P394" t="str">
            <v>720PROF</v>
          </cell>
        </row>
        <row r="395">
          <cell r="A395" t="str">
            <v>PISTMO731.7880.0010</v>
          </cell>
          <cell r="B395" t="str">
            <v>Translation Chrgs</v>
          </cell>
          <cell r="E395">
            <v>280</v>
          </cell>
          <cell r="K395">
            <v>280</v>
          </cell>
          <cell r="L395" t="str">
            <v>PL</v>
          </cell>
          <cell r="M395" t="str">
            <v>731</v>
          </cell>
          <cell r="N395" t="str">
            <v>PROF</v>
          </cell>
          <cell r="O395" t="str">
            <v>TRANSLATE</v>
          </cell>
          <cell r="P395" t="str">
            <v>731PROF</v>
          </cell>
        </row>
        <row r="396">
          <cell r="A396" t="str">
            <v>PISTMO753.7880.0010</v>
          </cell>
          <cell r="B396" t="str">
            <v>Translation Chrgs</v>
          </cell>
          <cell r="E396">
            <v>80</v>
          </cell>
          <cell r="K396">
            <v>80</v>
          </cell>
          <cell r="L396" t="str">
            <v>PL</v>
          </cell>
          <cell r="M396" t="str">
            <v>753</v>
          </cell>
          <cell r="N396" t="str">
            <v>PROF</v>
          </cell>
          <cell r="O396" t="str">
            <v>TRANSLATE</v>
          </cell>
          <cell r="P396" t="str">
            <v>753PROF</v>
          </cell>
        </row>
        <row r="397">
          <cell r="A397" t="str">
            <v>PISTMO720.7980.0004</v>
          </cell>
          <cell r="B397" t="str">
            <v>Un-realised Loss</v>
          </cell>
          <cell r="E397">
            <v>-313888.84000000003</v>
          </cell>
          <cell r="K397">
            <v>-313888.84000000003</v>
          </cell>
          <cell r="L397" t="str">
            <v>PL</v>
          </cell>
          <cell r="M397" t="str">
            <v>720</v>
          </cell>
          <cell r="N397" t="str">
            <v>FXGL</v>
          </cell>
          <cell r="P397" t="str">
            <v>720FXGL</v>
          </cell>
        </row>
        <row r="398">
          <cell r="A398" t="str">
            <v>PISTMO731.7980.0004</v>
          </cell>
          <cell r="B398" t="str">
            <v>Un-realised Loss</v>
          </cell>
          <cell r="E398">
            <v>-1424415.64</v>
          </cell>
          <cell r="K398">
            <v>-1424415.64</v>
          </cell>
          <cell r="L398" t="str">
            <v>PL</v>
          </cell>
          <cell r="M398" t="str">
            <v>731</v>
          </cell>
          <cell r="N398" t="str">
            <v>FXGL</v>
          </cell>
          <cell r="P398" t="str">
            <v>731FXGL</v>
          </cell>
        </row>
        <row r="399">
          <cell r="A399" t="str">
            <v>PISTMO765.7980.0004</v>
          </cell>
          <cell r="B399" t="str">
            <v>Un-realised Loss</v>
          </cell>
          <cell r="E399">
            <v>102235.83</v>
          </cell>
          <cell r="K399">
            <v>102235.83</v>
          </cell>
          <cell r="L399" t="str">
            <v>PL</v>
          </cell>
          <cell r="M399" t="str">
            <v>765</v>
          </cell>
          <cell r="N399" t="str">
            <v>FXGL</v>
          </cell>
          <cell r="P399" t="str">
            <v>765FXGL</v>
          </cell>
        </row>
        <row r="400">
          <cell r="A400" t="str">
            <v>PISTMO720.8080.0002</v>
          </cell>
          <cell r="B400" t="str">
            <v>Motar Car-Fuel/Driver Exp</v>
          </cell>
          <cell r="E400">
            <v>34855</v>
          </cell>
          <cell r="K400">
            <v>34855</v>
          </cell>
          <cell r="L400" t="str">
            <v>PL</v>
          </cell>
          <cell r="M400" t="str">
            <v>720</v>
          </cell>
          <cell r="N400" t="str">
            <v>TRVL</v>
          </cell>
          <cell r="O400" t="str">
            <v>MOTOR</v>
          </cell>
          <cell r="P400" t="str">
            <v>720TRVL</v>
          </cell>
        </row>
        <row r="401">
          <cell r="A401" t="str">
            <v>PISTMO728.8080.0002</v>
          </cell>
          <cell r="B401" t="str">
            <v>Motar Car-Fuel/Driver Exp</v>
          </cell>
          <cell r="E401">
            <v>367</v>
          </cell>
          <cell r="K401">
            <v>367</v>
          </cell>
          <cell r="L401" t="str">
            <v>PL</v>
          </cell>
          <cell r="M401" t="str">
            <v>728</v>
          </cell>
          <cell r="N401" t="str">
            <v>TRVL</v>
          </cell>
          <cell r="O401" t="str">
            <v>MOTOR</v>
          </cell>
          <cell r="P401" t="str">
            <v>728TRVL</v>
          </cell>
        </row>
        <row r="402">
          <cell r="A402" t="str">
            <v>PISTMO731.8080.0002</v>
          </cell>
          <cell r="B402" t="str">
            <v>Motar Car-Fuel/Driver Exp</v>
          </cell>
          <cell r="E402">
            <v>-31477</v>
          </cell>
          <cell r="K402">
            <v>-31477</v>
          </cell>
          <cell r="L402" t="str">
            <v>PL</v>
          </cell>
          <cell r="M402" t="str">
            <v>731</v>
          </cell>
          <cell r="N402" t="str">
            <v>TRVL</v>
          </cell>
          <cell r="O402" t="str">
            <v>MOTOR</v>
          </cell>
          <cell r="P402" t="str">
            <v>731TRVL</v>
          </cell>
        </row>
        <row r="403">
          <cell r="A403" t="str">
            <v>PISTMO753.8080.0002</v>
          </cell>
          <cell r="B403" t="str">
            <v>Motar Car-Fuel/Driver Exp</v>
          </cell>
          <cell r="E403">
            <v>9145</v>
          </cell>
          <cell r="K403">
            <v>9145</v>
          </cell>
          <cell r="L403" t="str">
            <v>PL</v>
          </cell>
          <cell r="M403" t="str">
            <v>753</v>
          </cell>
          <cell r="N403" t="str">
            <v>TRVL</v>
          </cell>
          <cell r="O403" t="str">
            <v>MOTOR</v>
          </cell>
          <cell r="P403" t="str">
            <v>753TRVL</v>
          </cell>
        </row>
        <row r="404">
          <cell r="A404" t="str">
            <v>PISTMO765.8080.0002</v>
          </cell>
          <cell r="B404" t="str">
            <v>Motar Car-Fuel/Driver Exp</v>
          </cell>
          <cell r="E404">
            <v>85</v>
          </cell>
          <cell r="K404">
            <v>85</v>
          </cell>
          <cell r="L404" t="str">
            <v>PL</v>
          </cell>
          <cell r="M404" t="str">
            <v>765</v>
          </cell>
          <cell r="N404" t="str">
            <v>TRVL</v>
          </cell>
          <cell r="O404" t="str">
            <v>MOTOR</v>
          </cell>
          <cell r="P404" t="str">
            <v>765TRVL</v>
          </cell>
        </row>
        <row r="405">
          <cell r="A405" t="str">
            <v>PISTMO720.8100.0001</v>
          </cell>
          <cell r="B405" t="str">
            <v>Tender Doc Purchase Fees</v>
          </cell>
          <cell r="E405">
            <v>98999.33</v>
          </cell>
          <cell r="K405">
            <v>98999.33</v>
          </cell>
          <cell r="L405" t="str">
            <v>PL</v>
          </cell>
          <cell r="M405" t="str">
            <v>720</v>
          </cell>
          <cell r="N405" t="str">
            <v>MISCEXP</v>
          </cell>
          <cell r="O405" t="str">
            <v>TENDER</v>
          </cell>
          <cell r="P405" t="str">
            <v>720TENDER</v>
          </cell>
        </row>
        <row r="406">
          <cell r="A406" t="str">
            <v>PISTMO753.8100.0001</v>
          </cell>
          <cell r="B406" t="str">
            <v>Tender Doc Purchase Fees</v>
          </cell>
          <cell r="E406">
            <v>83499.33</v>
          </cell>
          <cell r="K406">
            <v>83499.33</v>
          </cell>
          <cell r="L406" t="str">
            <v>PL</v>
          </cell>
          <cell r="M406" t="str">
            <v>753</v>
          </cell>
          <cell r="N406" t="str">
            <v>MISCEXP</v>
          </cell>
          <cell r="O406" t="str">
            <v>TENDER</v>
          </cell>
          <cell r="P406" t="str">
            <v>753TENDER</v>
          </cell>
        </row>
        <row r="407">
          <cell r="A407" t="str">
            <v>PISTMO765.8100.0001</v>
          </cell>
          <cell r="B407" t="str">
            <v>Tender Doc Purchase Fees</v>
          </cell>
          <cell r="E407">
            <v>103999.33</v>
          </cell>
          <cell r="K407">
            <v>103999.33</v>
          </cell>
          <cell r="L407" t="str">
            <v>PL</v>
          </cell>
          <cell r="M407" t="str">
            <v>765</v>
          </cell>
          <cell r="N407" t="str">
            <v>MISCEXP</v>
          </cell>
          <cell r="O407" t="str">
            <v>TENDER</v>
          </cell>
          <cell r="P407" t="str">
            <v>765TENDER</v>
          </cell>
        </row>
        <row r="408">
          <cell r="A408" t="str">
            <v>PISTCPJ01.8120.0002</v>
          </cell>
          <cell r="B408" t="str">
            <v>Branch Audit Fees</v>
          </cell>
          <cell r="E408">
            <v>50000</v>
          </cell>
          <cell r="K408">
            <v>50000</v>
          </cell>
          <cell r="L408" t="str">
            <v>PL</v>
          </cell>
          <cell r="M408" t="str">
            <v>J01</v>
          </cell>
          <cell r="N408" t="str">
            <v>AUDIT</v>
          </cell>
          <cell r="P408" t="str">
            <v>J01AUDIT</v>
          </cell>
        </row>
        <row r="409">
          <cell r="A409" t="str">
            <v>PISTMO720.8160.0002</v>
          </cell>
          <cell r="B409" t="str">
            <v>Printing &amp; Stationery</v>
          </cell>
          <cell r="E409">
            <v>32147</v>
          </cell>
          <cell r="K409">
            <v>32147</v>
          </cell>
          <cell r="L409" t="str">
            <v>PL</v>
          </cell>
          <cell r="M409" t="str">
            <v>720</v>
          </cell>
          <cell r="N409" t="str">
            <v>PRINTG</v>
          </cell>
          <cell r="P409" t="str">
            <v>720PRINTG</v>
          </cell>
        </row>
        <row r="410">
          <cell r="A410" t="str">
            <v>PISTMO728.8160.0002</v>
          </cell>
          <cell r="B410" t="str">
            <v>Printing &amp; Stationery</v>
          </cell>
          <cell r="E410">
            <v>31</v>
          </cell>
          <cell r="K410">
            <v>31</v>
          </cell>
          <cell r="L410" t="str">
            <v>PL</v>
          </cell>
          <cell r="M410" t="str">
            <v>728</v>
          </cell>
          <cell r="N410" t="str">
            <v>PRINTG</v>
          </cell>
          <cell r="P410" t="str">
            <v>728PRINTG</v>
          </cell>
        </row>
        <row r="411">
          <cell r="A411" t="str">
            <v>PISTMO731.8160.0002</v>
          </cell>
          <cell r="B411" t="str">
            <v>Printing &amp; Stationery</v>
          </cell>
          <cell r="E411">
            <v>6990</v>
          </cell>
          <cell r="K411">
            <v>6990</v>
          </cell>
          <cell r="L411" t="str">
            <v>PL</v>
          </cell>
          <cell r="M411" t="str">
            <v>731</v>
          </cell>
          <cell r="N411" t="str">
            <v>PRINTG</v>
          </cell>
          <cell r="P411" t="str">
            <v>731PRINTG</v>
          </cell>
        </row>
        <row r="412">
          <cell r="A412" t="str">
            <v>PISTMO753.8160.0002</v>
          </cell>
          <cell r="B412" t="str">
            <v>Printing &amp; Stationery</v>
          </cell>
          <cell r="E412">
            <v>6935</v>
          </cell>
          <cell r="K412">
            <v>6935</v>
          </cell>
          <cell r="L412" t="str">
            <v>PL</v>
          </cell>
          <cell r="M412" t="str">
            <v>753</v>
          </cell>
          <cell r="N412" t="str">
            <v>PRINTG</v>
          </cell>
          <cell r="P412" t="str">
            <v>753PRINTG</v>
          </cell>
        </row>
        <row r="413">
          <cell r="A413" t="str">
            <v>PISTMO765.8160.0002</v>
          </cell>
          <cell r="B413" t="str">
            <v>Printing &amp; Stationery</v>
          </cell>
          <cell r="E413">
            <v>7516</v>
          </cell>
          <cell r="K413">
            <v>7516</v>
          </cell>
          <cell r="L413" t="str">
            <v>PL</v>
          </cell>
          <cell r="M413" t="str">
            <v>765</v>
          </cell>
          <cell r="N413" t="str">
            <v>PRINTG</v>
          </cell>
          <cell r="P413" t="str">
            <v>765PRINTG</v>
          </cell>
        </row>
        <row r="414">
          <cell r="A414" t="str">
            <v>PISTMO720.8160.0003</v>
          </cell>
          <cell r="B414" t="str">
            <v>Photocopy Exp</v>
          </cell>
          <cell r="E414">
            <v>4295</v>
          </cell>
          <cell r="K414">
            <v>4295</v>
          </cell>
          <cell r="L414" t="str">
            <v>PL</v>
          </cell>
          <cell r="M414" t="str">
            <v>720</v>
          </cell>
          <cell r="N414" t="str">
            <v>PRINTG</v>
          </cell>
          <cell r="P414" t="str">
            <v>720PRINTG</v>
          </cell>
        </row>
        <row r="415">
          <cell r="A415" t="str">
            <v>PISTMO731.8160.0003</v>
          </cell>
          <cell r="B415" t="str">
            <v>Photocopy Exp</v>
          </cell>
          <cell r="E415">
            <v>7107</v>
          </cell>
          <cell r="K415">
            <v>7107</v>
          </cell>
          <cell r="L415" t="str">
            <v>PL</v>
          </cell>
          <cell r="M415" t="str">
            <v>731</v>
          </cell>
          <cell r="N415" t="str">
            <v>PRINTG</v>
          </cell>
          <cell r="P415" t="str">
            <v>731PRINTG</v>
          </cell>
        </row>
        <row r="416">
          <cell r="A416" t="str">
            <v>PISTMO753.8160.0003</v>
          </cell>
          <cell r="B416" t="str">
            <v>Photocopy Exp</v>
          </cell>
          <cell r="E416">
            <v>1303</v>
          </cell>
          <cell r="K416">
            <v>1303</v>
          </cell>
          <cell r="L416" t="str">
            <v>PL</v>
          </cell>
          <cell r="M416" t="str">
            <v>753</v>
          </cell>
          <cell r="N416" t="str">
            <v>PRINTG</v>
          </cell>
          <cell r="P416" t="str">
            <v>753PRINTG</v>
          </cell>
        </row>
        <row r="417">
          <cell r="A417" t="str">
            <v>PISTMO765.8160.0003</v>
          </cell>
          <cell r="B417" t="str">
            <v>Photocopy Exp</v>
          </cell>
          <cell r="E417">
            <v>3788</v>
          </cell>
          <cell r="K417">
            <v>3788</v>
          </cell>
          <cell r="L417" t="str">
            <v>PL</v>
          </cell>
          <cell r="M417" t="str">
            <v>765</v>
          </cell>
          <cell r="N417" t="str">
            <v>PRINTG</v>
          </cell>
          <cell r="P417" t="str">
            <v>765PRINTG</v>
          </cell>
        </row>
        <row r="418">
          <cell r="A418" t="str">
            <v>PISTMO720.8180.0003</v>
          </cell>
          <cell r="B418" t="str">
            <v>Courier Chrgs-Intl</v>
          </cell>
          <cell r="E418">
            <v>20222.36</v>
          </cell>
          <cell r="K418">
            <v>20222.36</v>
          </cell>
          <cell r="L418" t="str">
            <v>PL</v>
          </cell>
          <cell r="M418" t="str">
            <v>720</v>
          </cell>
          <cell r="N418" t="str">
            <v>POST</v>
          </cell>
          <cell r="P418" t="str">
            <v>720POST</v>
          </cell>
        </row>
        <row r="419">
          <cell r="A419" t="str">
            <v>PISTMO731.8180.0003</v>
          </cell>
          <cell r="B419" t="str">
            <v>Courier Chrgs-Intl</v>
          </cell>
          <cell r="E419">
            <v>-1110</v>
          </cell>
          <cell r="K419">
            <v>-1110</v>
          </cell>
          <cell r="L419" t="str">
            <v>PL</v>
          </cell>
          <cell r="M419" t="str">
            <v>731</v>
          </cell>
          <cell r="N419" t="str">
            <v>POST</v>
          </cell>
          <cell r="P419" t="str">
            <v>731POST</v>
          </cell>
        </row>
        <row r="420">
          <cell r="A420" t="str">
            <v>PISTMO753.8180.0003</v>
          </cell>
          <cell r="B420" t="str">
            <v>Courier Chrgs-Intl</v>
          </cell>
          <cell r="E420">
            <v>1527.75</v>
          </cell>
          <cell r="K420">
            <v>1527.75</v>
          </cell>
          <cell r="L420" t="str">
            <v>PL</v>
          </cell>
          <cell r="M420" t="str">
            <v>753</v>
          </cell>
          <cell r="N420" t="str">
            <v>POST</v>
          </cell>
          <cell r="P420" t="str">
            <v>753POST</v>
          </cell>
        </row>
        <row r="421">
          <cell r="A421" t="str">
            <v>PISTMO720.8200.0001</v>
          </cell>
          <cell r="B421" t="str">
            <v>Mobile Chrgs</v>
          </cell>
          <cell r="E421">
            <v>105351.61</v>
          </cell>
          <cell r="K421">
            <v>105351.61</v>
          </cell>
          <cell r="L421" t="str">
            <v>PL</v>
          </cell>
          <cell r="M421" t="str">
            <v>720</v>
          </cell>
          <cell r="N421" t="str">
            <v>TEL</v>
          </cell>
          <cell r="P421" t="str">
            <v>720TEL</v>
          </cell>
        </row>
        <row r="422">
          <cell r="A422" t="str">
            <v>PISTMO731.8200.0001</v>
          </cell>
          <cell r="B422" t="str">
            <v>Mobile Chrgs</v>
          </cell>
          <cell r="E422">
            <v>23738</v>
          </cell>
          <cell r="K422">
            <v>23738</v>
          </cell>
          <cell r="L422" t="str">
            <v>PL</v>
          </cell>
          <cell r="M422" t="str">
            <v>731</v>
          </cell>
          <cell r="N422" t="str">
            <v>TEL</v>
          </cell>
          <cell r="P422" t="str">
            <v>731TEL</v>
          </cell>
        </row>
        <row r="423">
          <cell r="A423" t="str">
            <v>PISTMO753.8200.0001</v>
          </cell>
          <cell r="B423" t="str">
            <v>Mobile Chrgs</v>
          </cell>
          <cell r="E423">
            <v>11176.9</v>
          </cell>
          <cell r="K423">
            <v>11176.9</v>
          </cell>
          <cell r="L423" t="str">
            <v>PL</v>
          </cell>
          <cell r="M423" t="str">
            <v>753</v>
          </cell>
          <cell r="N423" t="str">
            <v>TEL</v>
          </cell>
          <cell r="P423" t="str">
            <v>753TEL</v>
          </cell>
        </row>
        <row r="424">
          <cell r="A424" t="str">
            <v>PISTMO765.8200.0001</v>
          </cell>
          <cell r="B424" t="str">
            <v>Mobile Chrgs</v>
          </cell>
          <cell r="E424">
            <v>10776.5</v>
          </cell>
          <cell r="K424">
            <v>10776.5</v>
          </cell>
          <cell r="L424" t="str">
            <v>PL</v>
          </cell>
          <cell r="M424" t="str">
            <v>765</v>
          </cell>
          <cell r="N424" t="str">
            <v>TEL</v>
          </cell>
          <cell r="P424" t="str">
            <v>765TEL</v>
          </cell>
        </row>
        <row r="425">
          <cell r="A425" t="str">
            <v>PISTMO720.8200.0002</v>
          </cell>
          <cell r="B425" t="str">
            <v>Telephone Exp</v>
          </cell>
          <cell r="E425">
            <v>25716.02</v>
          </cell>
          <cell r="K425">
            <v>25716.02</v>
          </cell>
          <cell r="L425" t="str">
            <v>PL</v>
          </cell>
          <cell r="M425" t="str">
            <v>720</v>
          </cell>
          <cell r="N425" t="str">
            <v>TEL</v>
          </cell>
          <cell r="P425" t="str">
            <v>720TEL</v>
          </cell>
        </row>
        <row r="426">
          <cell r="A426" t="str">
            <v>PISTMO728.8200.0002</v>
          </cell>
          <cell r="B426" t="str">
            <v>Telephone Exp</v>
          </cell>
          <cell r="E426">
            <v>534</v>
          </cell>
          <cell r="K426">
            <v>534</v>
          </cell>
          <cell r="L426" t="str">
            <v>PL</v>
          </cell>
          <cell r="M426" t="str">
            <v>728</v>
          </cell>
          <cell r="N426" t="str">
            <v>TEL</v>
          </cell>
          <cell r="P426" t="str">
            <v>728TEL</v>
          </cell>
        </row>
        <row r="427">
          <cell r="A427" t="str">
            <v>PISTMO731.8200.0002</v>
          </cell>
          <cell r="B427" t="str">
            <v>Telephone Exp</v>
          </cell>
          <cell r="E427">
            <v>23538</v>
          </cell>
          <cell r="K427">
            <v>23538</v>
          </cell>
          <cell r="L427" t="str">
            <v>PL</v>
          </cell>
          <cell r="M427" t="str">
            <v>731</v>
          </cell>
          <cell r="N427" t="str">
            <v>TEL</v>
          </cell>
          <cell r="P427" t="str">
            <v>731TEL</v>
          </cell>
        </row>
        <row r="428">
          <cell r="A428" t="str">
            <v>PISTMO753.8200.0002</v>
          </cell>
          <cell r="B428" t="str">
            <v>Telephone Exp</v>
          </cell>
          <cell r="E428">
            <v>6026</v>
          </cell>
          <cell r="K428">
            <v>6026</v>
          </cell>
          <cell r="L428" t="str">
            <v>PL</v>
          </cell>
          <cell r="M428" t="str">
            <v>753</v>
          </cell>
          <cell r="N428" t="str">
            <v>TEL</v>
          </cell>
          <cell r="P428" t="str">
            <v>753TEL</v>
          </cell>
        </row>
        <row r="429">
          <cell r="A429" t="str">
            <v>PISTMO765.8200.0002</v>
          </cell>
          <cell r="B429" t="str">
            <v>Telephone Exp</v>
          </cell>
          <cell r="E429">
            <v>1148</v>
          </cell>
          <cell r="K429">
            <v>1148</v>
          </cell>
          <cell r="L429" t="str">
            <v>PL</v>
          </cell>
          <cell r="M429" t="str">
            <v>765</v>
          </cell>
          <cell r="N429" t="str">
            <v>TEL</v>
          </cell>
          <cell r="P429" t="str">
            <v>765TEL</v>
          </cell>
        </row>
        <row r="430">
          <cell r="A430" t="str">
            <v>PISTMO720.8200.0003</v>
          </cell>
          <cell r="B430" t="str">
            <v>Fax Exp</v>
          </cell>
          <cell r="E430">
            <v>3169</v>
          </cell>
          <cell r="K430">
            <v>3169</v>
          </cell>
          <cell r="L430" t="str">
            <v>PL</v>
          </cell>
          <cell r="M430" t="str">
            <v>720</v>
          </cell>
          <cell r="N430" t="str">
            <v>TEL</v>
          </cell>
          <cell r="P430" t="str">
            <v>720TEL</v>
          </cell>
        </row>
        <row r="431">
          <cell r="A431" t="str">
            <v>PISTMO753.8200.0003</v>
          </cell>
          <cell r="B431" t="str">
            <v>Fax Exp</v>
          </cell>
          <cell r="E431">
            <v>108</v>
          </cell>
          <cell r="K431">
            <v>108</v>
          </cell>
          <cell r="L431" t="str">
            <v>PL</v>
          </cell>
          <cell r="M431" t="str">
            <v>753</v>
          </cell>
          <cell r="N431" t="str">
            <v>TEL</v>
          </cell>
          <cell r="P431" t="str">
            <v>753TEL</v>
          </cell>
        </row>
        <row r="432">
          <cell r="A432" t="str">
            <v>PISTMO720.8200.0005</v>
          </cell>
          <cell r="B432" t="str">
            <v>E-mail &amp; Internet Chrgs</v>
          </cell>
          <cell r="E432">
            <v>5246</v>
          </cell>
          <cell r="K432">
            <v>5246</v>
          </cell>
          <cell r="L432" t="str">
            <v>PL</v>
          </cell>
          <cell r="M432" t="str">
            <v>720</v>
          </cell>
          <cell r="N432" t="str">
            <v>TEL</v>
          </cell>
          <cell r="P432" t="str">
            <v>720TEL</v>
          </cell>
        </row>
        <row r="433">
          <cell r="A433" t="str">
            <v>PISTMO731.8200.0005</v>
          </cell>
          <cell r="B433" t="str">
            <v>E-mail &amp; Internet Chrgs</v>
          </cell>
          <cell r="E433">
            <v>8980</v>
          </cell>
          <cell r="K433">
            <v>8980</v>
          </cell>
          <cell r="L433" t="str">
            <v>PL</v>
          </cell>
          <cell r="M433" t="str">
            <v>731</v>
          </cell>
          <cell r="N433" t="str">
            <v>TEL</v>
          </cell>
          <cell r="P433" t="str">
            <v>731TEL</v>
          </cell>
        </row>
        <row r="434">
          <cell r="A434" t="str">
            <v>PISTMO720.8200.0006</v>
          </cell>
          <cell r="B434" t="str">
            <v>Telephone Exp reimbsursed</v>
          </cell>
          <cell r="E434">
            <v>3007.48</v>
          </cell>
          <cell r="K434">
            <v>3007.48</v>
          </cell>
          <cell r="L434" t="str">
            <v>PL</v>
          </cell>
          <cell r="M434" t="str">
            <v>720</v>
          </cell>
          <cell r="N434" t="str">
            <v>TEL</v>
          </cell>
          <cell r="P434" t="str">
            <v>720TEL</v>
          </cell>
        </row>
        <row r="435">
          <cell r="A435" t="str">
            <v>PISTMO720.8240.0003</v>
          </cell>
          <cell r="B435" t="str">
            <v>News Paper &amp; Magazines</v>
          </cell>
          <cell r="E435">
            <v>1092</v>
          </cell>
          <cell r="K435">
            <v>1092</v>
          </cell>
          <cell r="L435" t="str">
            <v>PL</v>
          </cell>
          <cell r="M435" t="str">
            <v>720</v>
          </cell>
          <cell r="N435" t="str">
            <v>BOOKS</v>
          </cell>
          <cell r="P435" t="str">
            <v>720BOOKS</v>
          </cell>
        </row>
        <row r="436">
          <cell r="A436" t="str">
            <v>PISTMO731.8240.0003</v>
          </cell>
          <cell r="B436" t="str">
            <v>News Paper &amp; Magazines</v>
          </cell>
          <cell r="E436">
            <v>259</v>
          </cell>
          <cell r="K436">
            <v>259</v>
          </cell>
          <cell r="L436" t="str">
            <v>PL</v>
          </cell>
          <cell r="M436" t="str">
            <v>731</v>
          </cell>
          <cell r="N436" t="str">
            <v>BOOKS</v>
          </cell>
          <cell r="P436" t="str">
            <v>731BOOKS</v>
          </cell>
        </row>
        <row r="437">
          <cell r="A437" t="str">
            <v>PISTMO753.8240.0003</v>
          </cell>
          <cell r="B437" t="str">
            <v>News Paper &amp; Magazines</v>
          </cell>
          <cell r="E437">
            <v>442</v>
          </cell>
          <cell r="K437">
            <v>442</v>
          </cell>
          <cell r="L437" t="str">
            <v>PL</v>
          </cell>
          <cell r="M437" t="str">
            <v>753</v>
          </cell>
          <cell r="N437" t="str">
            <v>BOOKS</v>
          </cell>
          <cell r="P437" t="str">
            <v>753BOOKS</v>
          </cell>
        </row>
        <row r="438">
          <cell r="A438" t="str">
            <v>PISTMO765.8240.0003</v>
          </cell>
          <cell r="B438" t="str">
            <v>News Paper &amp; Magazines</v>
          </cell>
          <cell r="E438">
            <v>56</v>
          </cell>
          <cell r="K438">
            <v>56</v>
          </cell>
          <cell r="L438" t="str">
            <v>PL</v>
          </cell>
          <cell r="M438" t="str">
            <v>765</v>
          </cell>
          <cell r="N438" t="str">
            <v>BOOKS</v>
          </cell>
          <cell r="P438" t="str">
            <v>765BOOKS</v>
          </cell>
        </row>
        <row r="439">
          <cell r="A439" t="str">
            <v>PISTMO720.8300.0001</v>
          </cell>
          <cell r="B439" t="str">
            <v>Computer-Hardware AMC</v>
          </cell>
          <cell r="E439">
            <v>3328</v>
          </cell>
          <cell r="K439">
            <v>3328</v>
          </cell>
          <cell r="L439" t="str">
            <v>PL</v>
          </cell>
          <cell r="M439" t="str">
            <v>720</v>
          </cell>
          <cell r="N439" t="str">
            <v>COMPUTER</v>
          </cell>
          <cell r="P439" t="str">
            <v>720COMPUTER</v>
          </cell>
        </row>
        <row r="440">
          <cell r="A440" t="str">
            <v>PISTMO720.8340.0001</v>
          </cell>
          <cell r="B440" t="str">
            <v>House Keeping Exp</v>
          </cell>
          <cell r="E440">
            <v>63342</v>
          </cell>
          <cell r="K440">
            <v>63342</v>
          </cell>
          <cell r="L440" t="str">
            <v>PL</v>
          </cell>
          <cell r="M440" t="str">
            <v>720</v>
          </cell>
          <cell r="N440" t="str">
            <v>GENERAL</v>
          </cell>
          <cell r="P440" t="str">
            <v>720GENERAL</v>
          </cell>
        </row>
        <row r="441">
          <cell r="A441" t="str">
            <v>PISTMO728.8340.0001</v>
          </cell>
          <cell r="B441" t="str">
            <v>House Keeping Exp</v>
          </cell>
          <cell r="E441">
            <v>236</v>
          </cell>
          <cell r="K441">
            <v>236</v>
          </cell>
          <cell r="L441" t="str">
            <v>PL</v>
          </cell>
          <cell r="M441" t="str">
            <v>728</v>
          </cell>
          <cell r="N441" t="str">
            <v>GENERAL</v>
          </cell>
          <cell r="P441" t="str">
            <v>728GENERAL</v>
          </cell>
        </row>
        <row r="442">
          <cell r="A442" t="str">
            <v>PISTMO731.8340.0001</v>
          </cell>
          <cell r="B442" t="str">
            <v>House Keeping Exp</v>
          </cell>
          <cell r="E442">
            <v>5615</v>
          </cell>
          <cell r="K442">
            <v>5615</v>
          </cell>
          <cell r="L442" t="str">
            <v>PL</v>
          </cell>
          <cell r="M442" t="str">
            <v>731</v>
          </cell>
          <cell r="N442" t="str">
            <v>GENERAL</v>
          </cell>
          <cell r="P442" t="str">
            <v>731GENERAL</v>
          </cell>
        </row>
        <row r="443">
          <cell r="A443" t="str">
            <v>PISTMO753.8340.0001</v>
          </cell>
          <cell r="B443" t="str">
            <v>House Keeping Exp</v>
          </cell>
          <cell r="E443">
            <v>2439</v>
          </cell>
          <cell r="K443">
            <v>2439</v>
          </cell>
          <cell r="L443" t="str">
            <v>PL</v>
          </cell>
          <cell r="M443" t="str">
            <v>753</v>
          </cell>
          <cell r="N443" t="str">
            <v>GENERAL</v>
          </cell>
          <cell r="P443" t="str">
            <v>753GENERAL</v>
          </cell>
        </row>
        <row r="444">
          <cell r="A444" t="str">
            <v>PISTMO765.8340.0001</v>
          </cell>
          <cell r="B444" t="str">
            <v>House Keeping Exp</v>
          </cell>
          <cell r="E444">
            <v>13219</v>
          </cell>
          <cell r="K444">
            <v>13219</v>
          </cell>
          <cell r="L444" t="str">
            <v>PL</v>
          </cell>
          <cell r="M444" t="str">
            <v>765</v>
          </cell>
          <cell r="N444" t="str">
            <v>GENERAL</v>
          </cell>
          <cell r="P444" t="str">
            <v>765GENERAL</v>
          </cell>
        </row>
        <row r="445">
          <cell r="A445" t="str">
            <v>PISTMO720.8360.0002</v>
          </cell>
          <cell r="B445" t="str">
            <v>Office Lighting</v>
          </cell>
          <cell r="E445">
            <v>32689.79</v>
          </cell>
          <cell r="K445">
            <v>32689.79</v>
          </cell>
          <cell r="L445" t="str">
            <v>PL</v>
          </cell>
          <cell r="M445" t="str">
            <v>720</v>
          </cell>
          <cell r="N445" t="str">
            <v>POWER</v>
          </cell>
          <cell r="P445" t="str">
            <v>720POWER</v>
          </cell>
        </row>
        <row r="446">
          <cell r="A446" t="str">
            <v>PISTMO731.8360.0002</v>
          </cell>
          <cell r="B446" t="str">
            <v>Office Lighting</v>
          </cell>
          <cell r="E446">
            <v>27791</v>
          </cell>
          <cell r="K446">
            <v>27791</v>
          </cell>
          <cell r="L446" t="str">
            <v>PL</v>
          </cell>
          <cell r="M446" t="str">
            <v>731</v>
          </cell>
          <cell r="N446" t="str">
            <v>POWER</v>
          </cell>
          <cell r="P446" t="str">
            <v>731POWER</v>
          </cell>
        </row>
        <row r="447">
          <cell r="A447" t="str">
            <v>PISTMO753.8360.0002</v>
          </cell>
          <cell r="B447" t="str">
            <v>Office Lighting</v>
          </cell>
          <cell r="E447">
            <v>2833</v>
          </cell>
          <cell r="K447">
            <v>2833</v>
          </cell>
          <cell r="L447" t="str">
            <v>PL</v>
          </cell>
          <cell r="M447" t="str">
            <v>753</v>
          </cell>
          <cell r="N447" t="str">
            <v>POWER</v>
          </cell>
          <cell r="P447" t="str">
            <v>753POWER</v>
          </cell>
        </row>
        <row r="448">
          <cell r="A448" t="str">
            <v>PISTMO720.8360.0011</v>
          </cell>
          <cell r="B448" t="str">
            <v>Tea /snacks on Co's Guest</v>
          </cell>
          <cell r="E448">
            <v>42832.34</v>
          </cell>
          <cell r="K448">
            <v>42832.34</v>
          </cell>
          <cell r="L448" t="str">
            <v>PL</v>
          </cell>
          <cell r="M448" t="str">
            <v>720</v>
          </cell>
          <cell r="N448" t="str">
            <v>ENTERTAIN</v>
          </cell>
          <cell r="P448" t="str">
            <v>720ENTERTAIN</v>
          </cell>
        </row>
        <row r="449">
          <cell r="A449" t="str">
            <v>PISTMO728.8360.0011</v>
          </cell>
          <cell r="B449" t="str">
            <v>Tea /snacks on Co's Guest</v>
          </cell>
          <cell r="E449">
            <v>771</v>
          </cell>
          <cell r="K449">
            <v>771</v>
          </cell>
          <cell r="L449" t="str">
            <v>PL</v>
          </cell>
          <cell r="M449" t="str">
            <v>728</v>
          </cell>
          <cell r="N449" t="str">
            <v>ENTERTAIN</v>
          </cell>
          <cell r="P449" t="str">
            <v>728ENTERTAIN</v>
          </cell>
        </row>
        <row r="450">
          <cell r="A450" t="str">
            <v>PISTMO731.8360.0011</v>
          </cell>
          <cell r="B450" t="str">
            <v>Tea /snacks on Co's Guest</v>
          </cell>
          <cell r="E450">
            <v>50605</v>
          </cell>
          <cell r="K450">
            <v>50605</v>
          </cell>
          <cell r="L450" t="str">
            <v>PL</v>
          </cell>
          <cell r="M450" t="str">
            <v>731</v>
          </cell>
          <cell r="N450" t="str">
            <v>ENTERTAIN</v>
          </cell>
          <cell r="P450" t="str">
            <v>731ENTERTAIN</v>
          </cell>
        </row>
        <row r="451">
          <cell r="A451" t="str">
            <v>PISTMO753.8360.0011</v>
          </cell>
          <cell r="B451" t="str">
            <v>Tea /snacks on Co's Guest</v>
          </cell>
          <cell r="E451">
            <v>5920</v>
          </cell>
          <cell r="K451">
            <v>5920</v>
          </cell>
          <cell r="L451" t="str">
            <v>PL</v>
          </cell>
          <cell r="M451" t="str">
            <v>753</v>
          </cell>
          <cell r="N451" t="str">
            <v>ENTERTAIN</v>
          </cell>
          <cell r="P451" t="str">
            <v>753ENTERTAIN</v>
          </cell>
        </row>
        <row r="452">
          <cell r="A452" t="str">
            <v>PISTMO765.8360.0011</v>
          </cell>
          <cell r="B452" t="str">
            <v>Tea /snacks on Co's Guest</v>
          </cell>
          <cell r="E452">
            <v>15452</v>
          </cell>
          <cell r="K452">
            <v>15452</v>
          </cell>
          <cell r="L452" t="str">
            <v>PL</v>
          </cell>
          <cell r="M452" t="str">
            <v>765</v>
          </cell>
          <cell r="N452" t="str">
            <v>ENTERTAIN</v>
          </cell>
          <cell r="P452" t="str">
            <v>765ENTERTAIN</v>
          </cell>
        </row>
        <row r="453">
          <cell r="A453" t="str">
            <v>PISTMO720.8360.0014</v>
          </cell>
          <cell r="B453" t="str">
            <v>Miscellaneous Exp</v>
          </cell>
          <cell r="E453">
            <v>124501.9</v>
          </cell>
          <cell r="K453">
            <v>124501.9</v>
          </cell>
          <cell r="L453" t="str">
            <v>PL</v>
          </cell>
          <cell r="M453" t="str">
            <v>720</v>
          </cell>
          <cell r="N453" t="str">
            <v>GENERAL</v>
          </cell>
          <cell r="P453" t="str">
            <v>720GENERAL</v>
          </cell>
        </row>
        <row r="454">
          <cell r="A454" t="str">
            <v>PISTMO731.8360.0014</v>
          </cell>
          <cell r="B454" t="str">
            <v>Miscellaneous Exp</v>
          </cell>
          <cell r="E454">
            <v>1285525</v>
          </cell>
          <cell r="K454">
            <v>1285525</v>
          </cell>
          <cell r="L454" t="str">
            <v>PL</v>
          </cell>
          <cell r="M454" t="str">
            <v>731</v>
          </cell>
          <cell r="N454" t="str">
            <v>GENERAL</v>
          </cell>
          <cell r="P454" t="str">
            <v>731GENERAL</v>
          </cell>
        </row>
        <row r="455">
          <cell r="A455" t="str">
            <v>PISTMO753.8360.0014</v>
          </cell>
          <cell r="B455" t="str">
            <v>Miscellaneous Exp</v>
          </cell>
          <cell r="E455">
            <v>16948</v>
          </cell>
          <cell r="K455">
            <v>16948</v>
          </cell>
          <cell r="L455" t="str">
            <v>PL</v>
          </cell>
          <cell r="M455" t="str">
            <v>753</v>
          </cell>
          <cell r="N455" t="str">
            <v>GENERAL</v>
          </cell>
          <cell r="P455" t="str">
            <v>753GENERAL</v>
          </cell>
        </row>
        <row r="456">
          <cell r="A456" t="str">
            <v>PISTMO765.8360.0014</v>
          </cell>
          <cell r="B456" t="str">
            <v>Miscellaneous Exp</v>
          </cell>
          <cell r="E456">
            <v>63924</v>
          </cell>
          <cell r="K456">
            <v>63924</v>
          </cell>
          <cell r="L456" t="str">
            <v>PL</v>
          </cell>
          <cell r="M456" t="str">
            <v>765</v>
          </cell>
          <cell r="N456" t="str">
            <v>GENERAL</v>
          </cell>
          <cell r="P456" t="str">
            <v>765GENERAL</v>
          </cell>
        </row>
        <row r="457">
          <cell r="A457" t="str">
            <v>PISTMO731.8420.0003</v>
          </cell>
          <cell r="B457" t="str">
            <v>Int-CC</v>
          </cell>
          <cell r="E457">
            <v>388677.66</v>
          </cell>
          <cell r="K457">
            <v>388677.66</v>
          </cell>
          <cell r="L457" t="str">
            <v>PL</v>
          </cell>
          <cell r="M457" t="str">
            <v>731</v>
          </cell>
          <cell r="N457" t="str">
            <v>INTEREST</v>
          </cell>
          <cell r="P457" t="str">
            <v>731INTEREST</v>
          </cell>
        </row>
        <row r="458">
          <cell r="A458" t="str">
            <v>PISTMO731.8490.0003</v>
          </cell>
          <cell r="B458" t="str">
            <v>Depr Exp-P&amp;M</v>
          </cell>
          <cell r="E458">
            <v>300796</v>
          </cell>
          <cell r="K458">
            <v>300796</v>
          </cell>
          <cell r="L458" t="str">
            <v>PL</v>
          </cell>
          <cell r="M458" t="str">
            <v>731</v>
          </cell>
          <cell r="N458" t="str">
            <v>DEPRN</v>
          </cell>
          <cell r="P458" t="str">
            <v>731DEPRN</v>
          </cell>
        </row>
        <row r="459">
          <cell r="A459" t="str">
            <v>PISTMO720.8490.0003</v>
          </cell>
          <cell r="B459" t="str">
            <v>Depr Exp-P&amp;M</v>
          </cell>
          <cell r="E459">
            <v>758051.47499999998</v>
          </cell>
          <cell r="K459">
            <v>758051.47499999998</v>
          </cell>
          <cell r="L459" t="str">
            <v>PL</v>
          </cell>
          <cell r="M459" t="str">
            <v>720</v>
          </cell>
          <cell r="N459" t="str">
            <v>DEPRN</v>
          </cell>
          <cell r="P459" t="str">
            <v>720DEPRN</v>
          </cell>
        </row>
        <row r="460">
          <cell r="A460" t="str">
            <v>PISTMO765.8490.0003</v>
          </cell>
          <cell r="B460" t="str">
            <v>Depr Exp-P&amp;M</v>
          </cell>
          <cell r="E460">
            <v>758051.47499999998</v>
          </cell>
          <cell r="K460">
            <v>758051.47499999998</v>
          </cell>
          <cell r="L460" t="str">
            <v>PL</v>
          </cell>
          <cell r="M460" t="str">
            <v>765</v>
          </cell>
          <cell r="N460" t="str">
            <v>DEPRN</v>
          </cell>
          <cell r="P460" t="str">
            <v>765DEPRN</v>
          </cell>
        </row>
        <row r="461">
          <cell r="A461" t="str">
            <v>PISTMO720.8590</v>
          </cell>
          <cell r="B461" t="str">
            <v>Prov-Foreign Tax-Cur Yr</v>
          </cell>
          <cell r="E461">
            <v>2379632</v>
          </cell>
          <cell r="K461">
            <v>2379632</v>
          </cell>
          <cell r="L461" t="str">
            <v>PL</v>
          </cell>
          <cell r="M461" t="str">
            <v>720</v>
          </cell>
          <cell r="N461" t="str">
            <v>TAXPROV</v>
          </cell>
          <cell r="P461" t="str">
            <v>720TAXPROV</v>
          </cell>
        </row>
        <row r="462">
          <cell r="A462" t="str">
            <v>PISTMO765.8590</v>
          </cell>
          <cell r="B462" t="str">
            <v>Prov-Foreign Tax-Cur Yr</v>
          </cell>
          <cell r="E462">
            <v>2379632</v>
          </cell>
          <cell r="K462">
            <v>2379632</v>
          </cell>
          <cell r="L462" t="str">
            <v>PL</v>
          </cell>
          <cell r="M462" t="str">
            <v>765</v>
          </cell>
          <cell r="N462" t="str">
            <v>TAXPROV</v>
          </cell>
          <cell r="P462" t="str">
            <v>765TAXPROV</v>
          </cell>
        </row>
        <row r="463">
          <cell r="A463" t="str">
            <v>PISTCPJ01.8590</v>
          </cell>
          <cell r="B463" t="str">
            <v>Prov-Foreign Tax-Cur Yr</v>
          </cell>
          <cell r="E463">
            <v>20000</v>
          </cell>
          <cell r="K463">
            <v>20000</v>
          </cell>
          <cell r="L463" t="str">
            <v>PL</v>
          </cell>
          <cell r="M463" t="str">
            <v>J01</v>
          </cell>
          <cell r="N463" t="str">
            <v>TAXPROV</v>
          </cell>
          <cell r="P463" t="str">
            <v>J01TAXPROV</v>
          </cell>
        </row>
        <row r="464">
          <cell r="A464" t="str">
            <v>PISTMO731.8590</v>
          </cell>
          <cell r="B464" t="str">
            <v>Prov-Foreign Tax-Cur Yr</v>
          </cell>
          <cell r="E464">
            <v>1120063</v>
          </cell>
          <cell r="K464">
            <v>1120063</v>
          </cell>
          <cell r="L464" t="str">
            <v>PL</v>
          </cell>
          <cell r="M464" t="str">
            <v>731</v>
          </cell>
          <cell r="N464" t="str">
            <v>TAXPROV</v>
          </cell>
          <cell r="P464" t="str">
            <v>731TAXPROV</v>
          </cell>
        </row>
      </sheetData>
      <sheetData sheetId="4"/>
      <sheetData sheetId="5"/>
      <sheetData sheetId="6">
        <row r="1">
          <cell r="B1" t="str">
            <v>Al Sharif Group &amp; KEC Company Ltd, Kingdom of Saudi Arabia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chiet ti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-IIFL Hold"/>
      <sheetName val="Award"/>
      <sheetName val="Qtr Build"/>
      <sheetName val="Retention"/>
      <sheetName val="Revenue Breakup"/>
      <sheetName val="IC-Exh-Build"/>
      <sheetName val="Build-up2"/>
      <sheetName val="Mod-RM-Build"/>
      <sheetName val="_CIQHiddenCacheSheet"/>
      <sheetName val="UpdBrk"/>
      <sheetName val="ShareCapital"/>
      <sheetName val="2pagerComps"/>
      <sheetName val="IIFLW CapTable"/>
      <sheetName val="Comps"/>
      <sheetName val="IIFLHSOTP"/>
      <sheetName val="KPIs $"/>
      <sheetName val="M-Prod-Build$"/>
      <sheetName val="Visibility"/>
      <sheetName val="Exh"/>
      <sheetName val="Output-KPI"/>
      <sheetName val="Output-Intl"/>
      <sheetName val="Bridge'17"/>
      <sheetName val="MF Div Strip"/>
      <sheetName val="AIF-PMS"/>
      <sheetName val="Mgmtvs.GA"/>
      <sheetName val="TrnDetail"/>
      <sheetName val="TrnDetailLat"/>
      <sheetName val="UpdTrn"/>
      <sheetName val="Domestic"/>
      <sheetName val="GA Entry"/>
      <sheetName val="2pager"/>
      <sheetName val="SharesCalc"/>
      <sheetName val="Br-ICExh"/>
      <sheetName val="Look-Thru"/>
      <sheetName val="Deal Structure"/>
      <sheetName val="TrxStructure"/>
      <sheetName val="ClMemo"/>
      <sheetName val="Scenarios"/>
      <sheetName val="Returns"/>
      <sheetName val="Bridge'15-21"/>
      <sheetName val="5yr"/>
      <sheetName val="M-Assmpt"/>
      <sheetName val="M-NBFC"/>
      <sheetName val="M-P&amp;L"/>
      <sheetName val="M-Prod-Build"/>
      <sheetName val="DivStrip"/>
      <sheetName val="DistBreak"/>
      <sheetName val="M-Intl"/>
      <sheetName val="BS Q"/>
      <sheetName val="OverallProd"/>
      <sheetName val="M-BS"/>
      <sheetName val="M-CF"/>
      <sheetName val="M-BSAssmp"/>
      <sheetName val="Qtrly"/>
      <sheetName val="M-EmplBuild"/>
      <sheetName val="M-ExpBuild"/>
      <sheetName val="M-IntBuild"/>
      <sheetName val="Brokerage"/>
      <sheetName val="RevSummary"/>
      <sheetName val="M-Rev-Build"/>
      <sheetName val="MF"/>
      <sheetName val="REVENUE"/>
      <sheetName val="RM Productivity"/>
      <sheetName val="P&amp;L (2)"/>
      <sheetName val="Employee Count"/>
      <sheetName val="KPIs"/>
      <sheetName val="Sheet6"/>
      <sheetName val="Data"/>
      <sheetName val="Inventory"/>
      <sheetName val="International"/>
      <sheetName val="V2Revenue Buildup"/>
      <sheetName val="Mgmt-Quarterly"/>
      <sheetName val="V2P&amp;L"/>
      <sheetName val="V2Pivots"/>
      <sheetName val="V2Product build Modified Sheet"/>
      <sheetName val="TrnxComp"/>
      <sheetName val="P&amp;L$"/>
      <sheetName val="Qtrly$"/>
      <sheetName val="AUM"/>
      <sheetName val="P&amp;L"/>
      <sheetName val="GA Rev Build"/>
      <sheetName val="FeeDiscounts"/>
      <sheetName val="ConsolP&amp;L"/>
      <sheetName val="Standalone BS"/>
      <sheetName val="CF"/>
      <sheetName val="Build-up"/>
      <sheetName val="Non-CurrentInv"/>
      <sheetName val="Inventories"/>
      <sheetName val="Quarterly-M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24">
          <cell r="B24">
            <v>2</v>
          </cell>
        </row>
        <row r="59">
          <cell r="D59">
            <v>0</v>
          </cell>
        </row>
      </sheetData>
      <sheetData sheetId="36" refreshError="1"/>
      <sheetData sheetId="37" refreshError="1"/>
      <sheetData sheetId="38" refreshError="1">
        <row r="1">
          <cell r="X1">
            <v>6.6356999999999999</v>
          </cell>
        </row>
        <row r="51">
          <cell r="C51">
            <v>0</v>
          </cell>
        </row>
        <row r="53">
          <cell r="C53">
            <v>0</v>
          </cell>
        </row>
      </sheetData>
      <sheetData sheetId="39" refreshError="1"/>
      <sheetData sheetId="40" refreshError="1"/>
      <sheetData sheetId="41" refreshError="1">
        <row r="2">
          <cell r="B2">
            <v>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>
        <row r="1">
          <cell r="T1">
            <v>0.17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共機J"/>
      <sheetName val="A6"/>
      <sheetName val="Manualformat"/>
      <sheetName val="Playsheet"/>
      <sheetName val="ING"/>
      <sheetName val="Brea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Deff_Tax_Sept01"/>
      <sheetName val="DAILY"/>
      <sheetName val="ENTRIES"/>
      <sheetName val="CP - IIFL REGISTER"/>
      <sheetName val="CP - IIL REGISTER"/>
      <sheetName val="chiet tin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Q10">
            <v>58000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"/>
      <sheetName val="IC Model Scenarios - PPT"/>
      <sheetName val="Model"/>
      <sheetName val="Monthly"/>
      <sheetName val="Quarterly"/>
      <sheetName val="ValMat"/>
      <sheetName val="Monthly Per Order"/>
      <sheetName val="2 Company P&amp;L"/>
      <sheetName val="ModelAssumptionSheet"/>
      <sheetName val="Assumptions"/>
      <sheetName val="Revenue Build"/>
      <sheetName val="Cost Build"/>
      <sheetName val="Product-Wise View"/>
      <sheetName val="Not Used ---&gt;"/>
      <sheetName val="HistoricalQtrly"/>
      <sheetName val="MarketSizing"/>
      <sheetName val="DangDang"/>
      <sheetName val="Sep12 IC Memo Graphs"/>
      <sheetName val="IC Memo Paste"/>
      <sheetName val="IC Memo and PPT Graphs"/>
      <sheetName val="Mar11 Bridge"/>
      <sheetName val="Deal Sheet Scenarios"/>
      <sheetName val="Unit Economics"/>
      <sheetName val="ZK_JB"/>
      <sheetName val="2pager"/>
      <sheetName val="Amazon"/>
      <sheetName val="Sensitivity Analysis"/>
      <sheetName val="CLV"/>
      <sheetName val="Share Price Analysis"/>
      <sheetName val="AMZN"/>
      <sheetName val="Sheet1"/>
      <sheetName val="Sheet2"/>
    </sheetNames>
    <sheetDataSet>
      <sheetData sheetId="0">
        <row r="15">
          <cell r="K15">
            <v>2.5</v>
          </cell>
        </row>
      </sheetData>
      <sheetData sheetId="1"/>
      <sheetData sheetId="2">
        <row r="15">
          <cell r="I15">
            <v>18.461244995920126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4">
          <cell r="H44">
            <v>0.4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-Breakup"/>
      <sheetName val="LR-Breakup2"/>
      <sheetName val="LR-Breakup3"/>
      <sheetName val="UnitEco"/>
      <sheetName val="LR-Shares"/>
      <sheetName val="Buildup-Banks"/>
      <sheetName val="PointsB"/>
      <sheetName val="LR-M"/>
      <sheetName val="P&amp;L-Total"/>
      <sheetName val="Summary-Banks"/>
      <sheetName val="Buildup-CP"/>
      <sheetName val="LR-BS"/>
      <sheetName val="LR-CF"/>
      <sheetName val="LR-Empl"/>
      <sheetName val="LR-G&amp;A"/>
      <sheetName val="DirectCosts"/>
      <sheetName val="LR-FA"/>
      <sheetName val="LR-Interest"/>
    </sheetNames>
    <sheetDataSet>
      <sheetData sheetId="0">
        <row r="6">
          <cell r="L6">
            <v>2.3980815347721821E-3</v>
          </cell>
        </row>
      </sheetData>
      <sheetData sheetId="1"/>
      <sheetData sheetId="2"/>
      <sheetData sheetId="3"/>
      <sheetData sheetId="4"/>
      <sheetData sheetId="5">
        <row r="29">
          <cell r="B29">
            <v>0.23255813953488372</v>
          </cell>
        </row>
      </sheetData>
      <sheetData sheetId="6"/>
      <sheetData sheetId="7"/>
      <sheetData sheetId="8">
        <row r="57">
          <cell r="B57">
            <v>1</v>
          </cell>
        </row>
      </sheetData>
      <sheetData sheetId="9"/>
      <sheetData sheetId="10"/>
      <sheetData sheetId="11">
        <row r="5">
          <cell r="B5">
            <v>2.5146707257574898</v>
          </cell>
        </row>
      </sheetData>
      <sheetData sheetId="12">
        <row r="4">
          <cell r="D4">
            <v>-88.549601618700024</v>
          </cell>
        </row>
      </sheetData>
      <sheetData sheetId="13">
        <row r="60">
          <cell r="C60">
            <v>153</v>
          </cell>
        </row>
      </sheetData>
      <sheetData sheetId="14">
        <row r="10">
          <cell r="B10">
            <v>17</v>
          </cell>
        </row>
      </sheetData>
      <sheetData sheetId="15"/>
      <sheetData sheetId="16">
        <row r="21">
          <cell r="I21">
            <v>10</v>
          </cell>
        </row>
      </sheetData>
      <sheetData sheetId="17">
        <row r="10">
          <cell r="E10">
            <v>5.0538269956000006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</sheetNames>
    <sheetDataSet>
      <sheetData sheetId="0"/>
      <sheetData sheetId="1">
        <row r="4">
          <cell r="R4" t="str">
            <v>CP - AXIS MUTUAL FUND</v>
          </cell>
        </row>
        <row r="5">
          <cell r="R5" t="str">
            <v>CP - BIRLA SUN LIFE INSURANCE LTD</v>
          </cell>
        </row>
        <row r="6">
          <cell r="R6" t="str">
            <v>CP - BNP PARIBAS MUTUAL FUND</v>
          </cell>
        </row>
        <row r="7">
          <cell r="R7" t="str">
            <v>CP - CANARA ROBECO MUTUAL FUND</v>
          </cell>
        </row>
        <row r="8">
          <cell r="R8" t="str">
            <v>CP - DAIWA MUTUAL FUND [ OLD NAME - CP - SHINSEI MF ]</v>
          </cell>
        </row>
        <row r="9">
          <cell r="R9" t="str">
            <v>CP-DSP MERRILL LYNCH</v>
          </cell>
        </row>
        <row r="10">
          <cell r="R10" t="str">
            <v>CP-ICICI</v>
          </cell>
        </row>
        <row r="11">
          <cell r="R11" t="str">
            <v>CP- IDBI</v>
          </cell>
        </row>
        <row r="12">
          <cell r="R12" t="str">
            <v>CP - JM FINANCIAL MUTUAL FUND</v>
          </cell>
        </row>
        <row r="13">
          <cell r="R13" t="str">
            <v>CP - KOTAK MAHINDRA MUTUAL FUND</v>
          </cell>
        </row>
        <row r="14">
          <cell r="R14" t="str">
            <v>CP - L &amp; T MUTUAL FUND</v>
          </cell>
        </row>
        <row r="15">
          <cell r="R15" t="str">
            <v>CP - PRAMERICA MUTUAL FUND</v>
          </cell>
        </row>
        <row r="16">
          <cell r="R16" t="str">
            <v>CP - PRINCIPAL MUTUAL FUND</v>
          </cell>
        </row>
        <row r="17">
          <cell r="R17" t="str">
            <v>CP - RELIANCE MUTUAL FUND</v>
          </cell>
        </row>
        <row r="18">
          <cell r="R18" t="str">
            <v>CP - RELIGARE MUTUAL FUND</v>
          </cell>
        </row>
        <row r="19">
          <cell r="R19" t="str">
            <v>CP- JAMMU &amp; KASHMIR BANK LTD</v>
          </cell>
        </row>
      </sheetData>
      <sheetData sheetId="2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31.03.2012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C5" t="str">
            <v>IIISL 186</v>
          </cell>
          <cell r="D5" t="str">
            <v>INE866I14BV6</v>
          </cell>
          <cell r="E5" t="str">
            <v>JM MUTUAL FUND</v>
          </cell>
          <cell r="F5">
            <v>40989</v>
          </cell>
          <cell r="G5">
            <v>40994</v>
          </cell>
          <cell r="H5">
            <v>41002</v>
          </cell>
          <cell r="I5">
            <v>41002</v>
          </cell>
          <cell r="J5">
            <v>650000000</v>
          </cell>
          <cell r="K5">
            <v>648046750</v>
          </cell>
          <cell r="L5">
            <v>1953250</v>
          </cell>
          <cell r="M5">
            <v>0.13750000000000001</v>
          </cell>
          <cell r="N5">
            <v>1300</v>
          </cell>
          <cell r="O5">
            <v>99.6995</v>
          </cell>
          <cell r="P5">
            <v>244156.25</v>
          </cell>
          <cell r="Q5">
            <v>650000000</v>
          </cell>
          <cell r="S5">
            <v>650000000</v>
          </cell>
          <cell r="T5">
            <v>0</v>
          </cell>
          <cell r="U5">
            <v>8</v>
          </cell>
          <cell r="V5">
            <v>8</v>
          </cell>
          <cell r="W5">
            <v>0</v>
          </cell>
          <cell r="X5">
            <v>80000</v>
          </cell>
          <cell r="Y5">
            <v>1200</v>
          </cell>
          <cell r="Z5">
            <v>78000</v>
          </cell>
          <cell r="AA5">
            <v>2000</v>
          </cell>
          <cell r="AC5">
            <v>0</v>
          </cell>
          <cell r="AD5">
            <v>0</v>
          </cell>
          <cell r="AE5">
            <v>0</v>
          </cell>
          <cell r="AF5" t="str">
            <v>DIRECT</v>
          </cell>
          <cell r="AG5" t="str">
            <v>CITIBANK</v>
          </cell>
          <cell r="AH5" t="str">
            <v>NON IPO</v>
          </cell>
        </row>
        <row r="6">
          <cell r="C6" t="str">
            <v>IIISL 188</v>
          </cell>
          <cell r="D6" t="str">
            <v>INE866I14BV6</v>
          </cell>
          <cell r="E6" t="str">
            <v>KANORIA CHEMICALS LIMITED</v>
          </cell>
          <cell r="F6">
            <v>40989</v>
          </cell>
          <cell r="G6">
            <v>40990</v>
          </cell>
          <cell r="H6">
            <v>41002</v>
          </cell>
          <cell r="I6">
            <v>41002</v>
          </cell>
          <cell r="J6">
            <v>200000000</v>
          </cell>
          <cell r="K6">
            <v>199100000</v>
          </cell>
          <cell r="L6">
            <v>900000</v>
          </cell>
          <cell r="M6">
            <v>0.13750000000000001</v>
          </cell>
          <cell r="N6">
            <v>400</v>
          </cell>
          <cell r="O6">
            <v>99.55</v>
          </cell>
          <cell r="P6">
            <v>75000</v>
          </cell>
          <cell r="Q6">
            <v>200000000</v>
          </cell>
          <cell r="S6">
            <v>200000000</v>
          </cell>
          <cell r="T6">
            <v>0</v>
          </cell>
          <cell r="U6">
            <v>12</v>
          </cell>
          <cell r="V6">
            <v>12</v>
          </cell>
          <cell r="W6">
            <v>0</v>
          </cell>
          <cell r="X6">
            <v>26000</v>
          </cell>
          <cell r="Y6">
            <v>1200</v>
          </cell>
          <cell r="Z6">
            <v>24000</v>
          </cell>
          <cell r="AA6">
            <v>2000</v>
          </cell>
          <cell r="AC6">
            <v>0</v>
          </cell>
          <cell r="AD6">
            <v>0</v>
          </cell>
          <cell r="AE6">
            <v>0</v>
          </cell>
          <cell r="AF6" t="str">
            <v>SWATI</v>
          </cell>
          <cell r="AG6" t="str">
            <v>CITIBANK</v>
          </cell>
          <cell r="AH6" t="str">
            <v>NON IPO</v>
          </cell>
        </row>
        <row r="7">
          <cell r="C7" t="str">
            <v>IIISL 140</v>
          </cell>
          <cell r="D7" t="str">
            <v>INE866I14BB8</v>
          </cell>
          <cell r="E7" t="str">
            <v>RELIANCE MUTUAL FUND</v>
          </cell>
          <cell r="F7">
            <v>40924</v>
          </cell>
          <cell r="G7">
            <v>40927</v>
          </cell>
          <cell r="H7">
            <v>41015</v>
          </cell>
          <cell r="I7">
            <v>41015</v>
          </cell>
          <cell r="J7">
            <v>500000000</v>
          </cell>
          <cell r="K7">
            <v>485656500</v>
          </cell>
          <cell r="L7">
            <v>14343500</v>
          </cell>
          <cell r="M7">
            <v>0.1225</v>
          </cell>
          <cell r="N7">
            <v>1000</v>
          </cell>
          <cell r="O7">
            <v>97.131299999999996</v>
          </cell>
          <cell r="P7">
            <v>162994.31818181818</v>
          </cell>
          <cell r="Q7">
            <v>500000000</v>
          </cell>
          <cell r="S7">
            <v>500000000</v>
          </cell>
          <cell r="T7">
            <v>0</v>
          </cell>
          <cell r="U7">
            <v>88</v>
          </cell>
          <cell r="V7">
            <v>88</v>
          </cell>
          <cell r="W7">
            <v>0</v>
          </cell>
          <cell r="X7">
            <v>62000</v>
          </cell>
          <cell r="Y7">
            <v>1200</v>
          </cell>
          <cell r="Z7">
            <v>60000</v>
          </cell>
          <cell r="AA7">
            <v>2000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DIRECT</v>
          </cell>
          <cell r="AG7" t="str">
            <v>CITIBANK</v>
          </cell>
          <cell r="AH7" t="str">
            <v>NON IPO</v>
          </cell>
        </row>
        <row r="8">
          <cell r="C8" t="str">
            <v>IIISL 145</v>
          </cell>
          <cell r="D8" t="str">
            <v>INE866I14BB8</v>
          </cell>
          <cell r="E8" t="str">
            <v>RELIGARE MUTUAL FUND</v>
          </cell>
          <cell r="F8">
            <v>40948</v>
          </cell>
          <cell r="G8">
            <v>40952</v>
          </cell>
          <cell r="H8">
            <v>41015</v>
          </cell>
          <cell r="I8">
            <v>41015</v>
          </cell>
          <cell r="J8">
            <v>150000000</v>
          </cell>
          <cell r="K8">
            <v>146832000</v>
          </cell>
          <cell r="L8">
            <v>3168000</v>
          </cell>
          <cell r="M8">
            <v>0.125</v>
          </cell>
          <cell r="N8">
            <v>300</v>
          </cell>
          <cell r="O8">
            <v>97.888000000000005</v>
          </cell>
          <cell r="P8">
            <v>50285.714285714283</v>
          </cell>
          <cell r="Q8">
            <v>150000000</v>
          </cell>
          <cell r="S8">
            <v>150000000</v>
          </cell>
          <cell r="T8">
            <v>0</v>
          </cell>
          <cell r="U8">
            <v>63</v>
          </cell>
          <cell r="V8">
            <v>63</v>
          </cell>
          <cell r="W8">
            <v>0</v>
          </cell>
          <cell r="X8">
            <v>20000</v>
          </cell>
          <cell r="Y8">
            <v>1200</v>
          </cell>
          <cell r="Z8">
            <v>18000</v>
          </cell>
          <cell r="AA8">
            <v>2000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SWATI</v>
          </cell>
          <cell r="AG8" t="str">
            <v>CITIBANK</v>
          </cell>
          <cell r="AH8" t="str">
            <v>NON IPO</v>
          </cell>
        </row>
        <row r="9">
          <cell r="C9" t="str">
            <v>IIISL 190</v>
          </cell>
          <cell r="D9" t="str">
            <v>INE866I14BB8</v>
          </cell>
          <cell r="E9" t="str">
            <v>KANORIA CHEMICALS LIMITED</v>
          </cell>
          <cell r="F9">
            <v>40994</v>
          </cell>
          <cell r="G9">
            <v>40995</v>
          </cell>
          <cell r="H9">
            <v>41015</v>
          </cell>
          <cell r="I9">
            <v>41015</v>
          </cell>
          <cell r="J9">
            <v>150000000</v>
          </cell>
          <cell r="K9">
            <v>148898550</v>
          </cell>
          <cell r="L9">
            <v>1101450</v>
          </cell>
          <cell r="M9">
            <v>0.13500000000000001</v>
          </cell>
          <cell r="N9">
            <v>300</v>
          </cell>
          <cell r="O9">
            <v>99.265699999999995</v>
          </cell>
          <cell r="P9">
            <v>55072.5</v>
          </cell>
          <cell r="Q9">
            <v>150000000</v>
          </cell>
          <cell r="S9">
            <v>150000000</v>
          </cell>
          <cell r="T9">
            <v>0</v>
          </cell>
          <cell r="U9">
            <v>20</v>
          </cell>
          <cell r="V9">
            <v>20</v>
          </cell>
          <cell r="W9">
            <v>0</v>
          </cell>
          <cell r="X9">
            <v>20000</v>
          </cell>
          <cell r="Y9">
            <v>1200</v>
          </cell>
          <cell r="Z9">
            <v>18000</v>
          </cell>
          <cell r="AA9">
            <v>2000</v>
          </cell>
          <cell r="AC9">
            <v>0</v>
          </cell>
          <cell r="AD9">
            <v>0</v>
          </cell>
          <cell r="AE9">
            <v>0</v>
          </cell>
          <cell r="AF9" t="str">
            <v>SWATI</v>
          </cell>
          <cell r="AG9" t="str">
            <v>CITIBANK</v>
          </cell>
          <cell r="AH9" t="str">
            <v>NON IPO</v>
          </cell>
        </row>
        <row r="10">
          <cell r="C10" t="str">
            <v>IIISL 141</v>
          </cell>
          <cell r="D10" t="str">
            <v>INE866I14BC6</v>
          </cell>
          <cell r="E10" t="str">
            <v>BIRLA SUN LIFE INSURANCE LTD.</v>
          </cell>
          <cell r="F10">
            <v>40927</v>
          </cell>
          <cell r="G10">
            <v>40928</v>
          </cell>
          <cell r="H10">
            <v>41019</v>
          </cell>
          <cell r="I10">
            <v>41019</v>
          </cell>
          <cell r="J10">
            <v>50000000</v>
          </cell>
          <cell r="K10">
            <v>48665350</v>
          </cell>
          <cell r="L10">
            <v>1334650</v>
          </cell>
          <cell r="M10">
            <v>0.11</v>
          </cell>
          <cell r="N10">
            <v>100</v>
          </cell>
          <cell r="O10">
            <v>97.330699999999993</v>
          </cell>
          <cell r="P10">
            <v>14666.483516483517</v>
          </cell>
          <cell r="Q10">
            <v>50000000</v>
          </cell>
          <cell r="S10">
            <v>50000000</v>
          </cell>
          <cell r="T10">
            <v>0</v>
          </cell>
          <cell r="U10">
            <v>91</v>
          </cell>
          <cell r="V10">
            <v>91</v>
          </cell>
          <cell r="W10">
            <v>0</v>
          </cell>
          <cell r="X10">
            <v>8000</v>
          </cell>
          <cell r="Y10">
            <v>1200</v>
          </cell>
          <cell r="Z10">
            <v>6000</v>
          </cell>
          <cell r="AA10">
            <v>2000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DIRECT</v>
          </cell>
          <cell r="AG10" t="str">
            <v>CITIBANK</v>
          </cell>
          <cell r="AH10" t="str">
            <v>NON IPO</v>
          </cell>
        </row>
        <row r="11">
          <cell r="C11" t="str">
            <v>IIISL 149</v>
          </cell>
          <cell r="D11" t="str">
            <v>INE866I14BC6</v>
          </cell>
          <cell r="E11" t="str">
            <v>RELIGARE MUTUAL FUND</v>
          </cell>
          <cell r="F11">
            <v>40961</v>
          </cell>
          <cell r="G11">
            <v>40966</v>
          </cell>
          <cell r="H11">
            <v>41019</v>
          </cell>
          <cell r="I11">
            <v>41019</v>
          </cell>
          <cell r="J11">
            <v>150000000</v>
          </cell>
          <cell r="K11">
            <v>147325950</v>
          </cell>
          <cell r="L11">
            <v>2674050</v>
          </cell>
          <cell r="M11">
            <v>0.125</v>
          </cell>
          <cell r="N11">
            <v>300</v>
          </cell>
          <cell r="O11">
            <v>98.217299999999994</v>
          </cell>
          <cell r="P11">
            <v>50453.773584905663</v>
          </cell>
          <cell r="Q11">
            <v>150000000</v>
          </cell>
          <cell r="S11">
            <v>150000000</v>
          </cell>
          <cell r="T11">
            <v>0</v>
          </cell>
          <cell r="U11">
            <v>53</v>
          </cell>
          <cell r="V11">
            <v>53</v>
          </cell>
          <cell r="W11">
            <v>0</v>
          </cell>
          <cell r="X11">
            <v>20000</v>
          </cell>
          <cell r="Y11">
            <v>1200</v>
          </cell>
          <cell r="Z11">
            <v>18000</v>
          </cell>
          <cell r="AA11">
            <v>2000</v>
          </cell>
          <cell r="AC11">
            <v>0</v>
          </cell>
          <cell r="AD11">
            <v>0</v>
          </cell>
          <cell r="AE11">
            <v>0</v>
          </cell>
          <cell r="AF11" t="str">
            <v>DIRECT</v>
          </cell>
          <cell r="AG11" t="str">
            <v>CITIBANK</v>
          </cell>
          <cell r="AH11" t="str">
            <v>NON IPO</v>
          </cell>
        </row>
        <row r="12">
          <cell r="C12" t="str">
            <v>IIISL 189</v>
          </cell>
          <cell r="D12" t="str">
            <v>INE866I14BW4</v>
          </cell>
          <cell r="E12" t="str">
            <v>MOHIT CHUGANI</v>
          </cell>
          <cell r="F12">
            <v>40989</v>
          </cell>
          <cell r="G12">
            <v>40990</v>
          </cell>
          <cell r="H12">
            <v>41022</v>
          </cell>
          <cell r="I12">
            <v>41022</v>
          </cell>
          <cell r="J12">
            <v>50000000</v>
          </cell>
          <cell r="K12">
            <v>49436550</v>
          </cell>
          <cell r="L12">
            <v>563450</v>
          </cell>
          <cell r="M12">
            <v>0.13</v>
          </cell>
          <cell r="N12">
            <v>100</v>
          </cell>
          <cell r="O12">
            <v>98.873099999999994</v>
          </cell>
          <cell r="P12">
            <v>17607.8125</v>
          </cell>
          <cell r="Q12">
            <v>50000000</v>
          </cell>
          <cell r="S12">
            <v>50000000</v>
          </cell>
          <cell r="T12">
            <v>0</v>
          </cell>
          <cell r="U12">
            <v>32</v>
          </cell>
          <cell r="V12">
            <v>32</v>
          </cell>
          <cell r="W12">
            <v>0</v>
          </cell>
          <cell r="X12">
            <v>8000</v>
          </cell>
          <cell r="Y12">
            <v>1200</v>
          </cell>
          <cell r="Z12">
            <v>6000</v>
          </cell>
          <cell r="AA12">
            <v>2000</v>
          </cell>
          <cell r="AC12">
            <v>0</v>
          </cell>
          <cell r="AD12">
            <v>0</v>
          </cell>
          <cell r="AE12">
            <v>0</v>
          </cell>
          <cell r="AF12" t="str">
            <v>DIRECT</v>
          </cell>
          <cell r="AG12" t="str">
            <v>CITIBANK</v>
          </cell>
          <cell r="AH12" t="str">
            <v>NON IPO</v>
          </cell>
        </row>
        <row r="13">
          <cell r="C13" t="str">
            <v>IIISL 191</v>
          </cell>
          <cell r="D13" t="str">
            <v>INE866I14BX2</v>
          </cell>
          <cell r="E13" t="str">
            <v>INDOSTAR CAPITAL FINANCE PVT LTD</v>
          </cell>
          <cell r="F13">
            <v>40994</v>
          </cell>
          <cell r="G13">
            <v>40995</v>
          </cell>
          <cell r="H13">
            <v>41026</v>
          </cell>
          <cell r="I13">
            <v>41026</v>
          </cell>
          <cell r="J13">
            <v>500000000</v>
          </cell>
          <cell r="K13">
            <v>495372000</v>
          </cell>
          <cell r="L13">
            <v>4628000</v>
          </cell>
          <cell r="M13">
            <v>0.11</v>
          </cell>
          <cell r="N13">
            <v>1000</v>
          </cell>
          <cell r="O13">
            <v>99.074399999999997</v>
          </cell>
          <cell r="P13">
            <v>149290.32258064515</v>
          </cell>
          <cell r="Q13">
            <v>500000000</v>
          </cell>
          <cell r="S13">
            <v>500000000</v>
          </cell>
          <cell r="T13">
            <v>0</v>
          </cell>
          <cell r="U13">
            <v>31</v>
          </cell>
          <cell r="V13">
            <v>31</v>
          </cell>
          <cell r="W13">
            <v>0</v>
          </cell>
          <cell r="X13">
            <v>62000</v>
          </cell>
          <cell r="Y13">
            <v>1200</v>
          </cell>
          <cell r="Z13">
            <v>60000</v>
          </cell>
          <cell r="AA13">
            <v>2000</v>
          </cell>
          <cell r="AC13">
            <v>0</v>
          </cell>
          <cell r="AD13">
            <v>0</v>
          </cell>
          <cell r="AE13">
            <v>0</v>
          </cell>
          <cell r="AF13" t="str">
            <v>DIRECT</v>
          </cell>
          <cell r="AG13" t="str">
            <v>CITIBANK</v>
          </cell>
          <cell r="AH13" t="str">
            <v>NON IPO</v>
          </cell>
        </row>
        <row r="14">
          <cell r="C14" t="str">
            <v>IIISL 192</v>
          </cell>
          <cell r="D14" t="str">
            <v>INE866I14BX2</v>
          </cell>
          <cell r="E14" t="str">
            <v>RELIGARE MUTUAL FUND</v>
          </cell>
          <cell r="F14">
            <v>40994</v>
          </cell>
          <cell r="G14">
            <v>40996</v>
          </cell>
          <cell r="H14">
            <v>41026</v>
          </cell>
          <cell r="I14">
            <v>41026</v>
          </cell>
          <cell r="J14">
            <v>400000000</v>
          </cell>
          <cell r="K14">
            <v>395835600</v>
          </cell>
          <cell r="L14">
            <v>4164400</v>
          </cell>
          <cell r="M14">
            <v>0.128</v>
          </cell>
          <cell r="N14">
            <v>800</v>
          </cell>
          <cell r="O14">
            <v>98.9589</v>
          </cell>
          <cell r="P14">
            <v>138813.33333333334</v>
          </cell>
          <cell r="Q14">
            <v>400000000</v>
          </cell>
          <cell r="S14">
            <v>400000000</v>
          </cell>
          <cell r="T14">
            <v>0</v>
          </cell>
          <cell r="U14">
            <v>30</v>
          </cell>
          <cell r="V14">
            <v>30</v>
          </cell>
          <cell r="W14">
            <v>0</v>
          </cell>
          <cell r="X14">
            <v>50000</v>
          </cell>
          <cell r="Y14">
            <v>1200</v>
          </cell>
          <cell r="Z14">
            <v>48000</v>
          </cell>
          <cell r="AA14">
            <v>2000</v>
          </cell>
          <cell r="AC14">
            <v>0</v>
          </cell>
          <cell r="AD14">
            <v>0</v>
          </cell>
          <cell r="AE14">
            <v>0</v>
          </cell>
          <cell r="AF14" t="str">
            <v>DIRECT</v>
          </cell>
          <cell r="AG14" t="str">
            <v>CITIBANK</v>
          </cell>
          <cell r="AH14" t="str">
            <v>NON IPO</v>
          </cell>
        </row>
        <row r="15">
          <cell r="C15" t="str">
            <v>IIISL 200</v>
          </cell>
          <cell r="D15" t="str">
            <v>INE866I14CE0</v>
          </cell>
          <cell r="E15" t="str">
            <v>JM MUTUAL FUND</v>
          </cell>
          <cell r="F15">
            <v>41002</v>
          </cell>
          <cell r="G15">
            <v>41003</v>
          </cell>
          <cell r="H15">
            <v>41029</v>
          </cell>
          <cell r="I15">
            <v>41029</v>
          </cell>
          <cell r="J15">
            <v>500000000</v>
          </cell>
          <cell r="K15">
            <v>495587000</v>
          </cell>
          <cell r="L15">
            <v>4413000</v>
          </cell>
          <cell r="M15">
            <v>0.125</v>
          </cell>
          <cell r="N15">
            <v>1000</v>
          </cell>
          <cell r="O15">
            <v>99.117400000000004</v>
          </cell>
          <cell r="P15">
            <v>169730.76923076922</v>
          </cell>
          <cell r="R15">
            <v>500000000</v>
          </cell>
          <cell r="S15">
            <v>500000000</v>
          </cell>
          <cell r="T15">
            <v>0</v>
          </cell>
          <cell r="U15">
            <v>26</v>
          </cell>
          <cell r="V15">
            <v>26</v>
          </cell>
          <cell r="W15">
            <v>0</v>
          </cell>
          <cell r="X15">
            <v>62000</v>
          </cell>
          <cell r="Y15">
            <v>1200</v>
          </cell>
          <cell r="Z15">
            <v>60000</v>
          </cell>
          <cell r="AA15">
            <v>2000</v>
          </cell>
          <cell r="AC15">
            <v>0</v>
          </cell>
          <cell r="AD15">
            <v>0</v>
          </cell>
          <cell r="AE15">
            <v>0</v>
          </cell>
          <cell r="AF15" t="str">
            <v>SWATI</v>
          </cell>
          <cell r="AG15" t="str">
            <v>CITIBANK</v>
          </cell>
          <cell r="AH15" t="str">
            <v>NON IPO</v>
          </cell>
        </row>
        <row r="16">
          <cell r="C16" t="str">
            <v>IIISL 205</v>
          </cell>
          <cell r="D16" t="str">
            <v>INE866I14CE0</v>
          </cell>
          <cell r="E16" t="str">
            <v>KANORIA CHEMICALS LIMITED</v>
          </cell>
          <cell r="F16">
            <v>41011</v>
          </cell>
          <cell r="G16">
            <v>41015</v>
          </cell>
          <cell r="H16">
            <v>41029</v>
          </cell>
          <cell r="I16">
            <v>41029</v>
          </cell>
          <cell r="J16">
            <v>250000000</v>
          </cell>
          <cell r="K16">
            <v>248949750</v>
          </cell>
          <cell r="L16">
            <v>1050250</v>
          </cell>
          <cell r="M16">
            <v>0.11</v>
          </cell>
          <cell r="N16">
            <v>500</v>
          </cell>
          <cell r="O16">
            <v>99.579899999999995</v>
          </cell>
          <cell r="P16">
            <v>75017.857142857145</v>
          </cell>
          <cell r="R16">
            <v>250000000</v>
          </cell>
          <cell r="S16">
            <v>250000000</v>
          </cell>
          <cell r="T16">
            <v>0</v>
          </cell>
          <cell r="U16">
            <v>14</v>
          </cell>
          <cell r="V16">
            <v>14</v>
          </cell>
          <cell r="W16">
            <v>0</v>
          </cell>
          <cell r="X16">
            <v>32000</v>
          </cell>
          <cell r="Y16">
            <v>1200</v>
          </cell>
          <cell r="Z16">
            <v>30000</v>
          </cell>
          <cell r="AA16">
            <v>2000</v>
          </cell>
          <cell r="AC16">
            <v>0</v>
          </cell>
          <cell r="AD16">
            <v>0</v>
          </cell>
          <cell r="AE16">
            <v>0</v>
          </cell>
          <cell r="AF16" t="str">
            <v>DIRECT</v>
          </cell>
          <cell r="AG16" t="str">
            <v>CITIBANK</v>
          </cell>
          <cell r="AH16" t="str">
            <v>NON IPO</v>
          </cell>
        </row>
        <row r="17">
          <cell r="C17" t="str">
            <v>IIISL 169</v>
          </cell>
          <cell r="D17" t="str">
            <v>INE866I14BN3</v>
          </cell>
          <cell r="E17" t="str">
            <v>RELIGARE MUTUAL FUND</v>
          </cell>
          <cell r="F17">
            <v>40974</v>
          </cell>
          <cell r="G17">
            <v>40977</v>
          </cell>
          <cell r="H17">
            <v>41031</v>
          </cell>
          <cell r="I17">
            <v>41031</v>
          </cell>
          <cell r="J17">
            <v>170000000</v>
          </cell>
          <cell r="K17">
            <v>166913310</v>
          </cell>
          <cell r="L17">
            <v>3086690</v>
          </cell>
          <cell r="M17">
            <v>0.125</v>
          </cell>
          <cell r="N17">
            <v>340</v>
          </cell>
          <cell r="O17">
            <v>98.184299999999993</v>
          </cell>
          <cell r="P17">
            <v>57160.925925925927</v>
          </cell>
          <cell r="Q17">
            <v>170000000</v>
          </cell>
          <cell r="S17">
            <v>170000000</v>
          </cell>
          <cell r="T17">
            <v>0</v>
          </cell>
          <cell r="U17">
            <v>54</v>
          </cell>
          <cell r="V17">
            <v>54</v>
          </cell>
          <cell r="W17">
            <v>0</v>
          </cell>
          <cell r="X17">
            <v>22400</v>
          </cell>
          <cell r="Y17">
            <v>1200</v>
          </cell>
          <cell r="Z17">
            <v>20400</v>
          </cell>
          <cell r="AA17">
            <v>2000</v>
          </cell>
          <cell r="AC17">
            <v>0</v>
          </cell>
          <cell r="AD17">
            <v>0</v>
          </cell>
          <cell r="AE17">
            <v>0</v>
          </cell>
          <cell r="AF17" t="str">
            <v>DIRECT</v>
          </cell>
          <cell r="AG17" t="str">
            <v>CITIBANK</v>
          </cell>
          <cell r="AH17" t="str">
            <v>NON IPO</v>
          </cell>
        </row>
        <row r="18">
          <cell r="C18" t="str">
            <v>IIISL 199</v>
          </cell>
          <cell r="D18" t="str">
            <v>INE866I14CD2</v>
          </cell>
          <cell r="E18" t="str">
            <v>KANORIA CHEMICALS LIMITED</v>
          </cell>
          <cell r="F18">
            <v>41002</v>
          </cell>
          <cell r="G18">
            <v>41003</v>
          </cell>
          <cell r="H18">
            <v>41032</v>
          </cell>
          <cell r="I18">
            <v>41032</v>
          </cell>
          <cell r="J18">
            <v>200000000</v>
          </cell>
          <cell r="K18">
            <v>197994200</v>
          </cell>
          <cell r="L18">
            <v>2005800</v>
          </cell>
          <cell r="M18">
            <v>0.1275</v>
          </cell>
          <cell r="N18">
            <v>400</v>
          </cell>
          <cell r="O18">
            <v>98.997100000000003</v>
          </cell>
          <cell r="P18">
            <v>69165.517241379304</v>
          </cell>
          <cell r="R18">
            <v>200000000</v>
          </cell>
          <cell r="S18">
            <v>200000000</v>
          </cell>
          <cell r="T18">
            <v>0</v>
          </cell>
          <cell r="U18">
            <v>29</v>
          </cell>
          <cell r="V18">
            <v>29</v>
          </cell>
          <cell r="W18">
            <v>0</v>
          </cell>
          <cell r="X18">
            <v>26000</v>
          </cell>
          <cell r="Y18">
            <v>1200</v>
          </cell>
          <cell r="Z18">
            <v>24000</v>
          </cell>
          <cell r="AA18">
            <v>2000</v>
          </cell>
          <cell r="AC18">
            <v>0</v>
          </cell>
          <cell r="AD18">
            <v>0</v>
          </cell>
          <cell r="AE18">
            <v>0</v>
          </cell>
          <cell r="AF18" t="str">
            <v>SWATI</v>
          </cell>
          <cell r="AG18" t="str">
            <v>CITIBANK</v>
          </cell>
          <cell r="AH18" t="str">
            <v>NON IPO</v>
          </cell>
        </row>
        <row r="19">
          <cell r="C19" t="str">
            <v>IIISL 174</v>
          </cell>
          <cell r="D19" t="str">
            <v>INE866I14BP8</v>
          </cell>
          <cell r="E19" t="str">
            <v>RELIGARE MUTUAL FUND</v>
          </cell>
          <cell r="F19">
            <v>40981</v>
          </cell>
          <cell r="G19">
            <v>40983</v>
          </cell>
          <cell r="H19">
            <v>41044</v>
          </cell>
          <cell r="I19">
            <v>41044</v>
          </cell>
          <cell r="J19">
            <v>240000000</v>
          </cell>
          <cell r="K19">
            <v>234896640</v>
          </cell>
          <cell r="L19">
            <v>5103360</v>
          </cell>
          <cell r="M19">
            <v>0.13</v>
          </cell>
          <cell r="N19">
            <v>480</v>
          </cell>
          <cell r="O19">
            <v>97.873599999999996</v>
          </cell>
          <cell r="P19">
            <v>83661.639344262294</v>
          </cell>
          <cell r="Q19">
            <v>240000000</v>
          </cell>
          <cell r="S19">
            <v>240000000</v>
          </cell>
          <cell r="T19">
            <v>0</v>
          </cell>
          <cell r="U19">
            <v>61</v>
          </cell>
          <cell r="V19">
            <v>61</v>
          </cell>
          <cell r="W19">
            <v>0</v>
          </cell>
          <cell r="X19">
            <v>30800</v>
          </cell>
          <cell r="Y19">
            <v>1200</v>
          </cell>
          <cell r="Z19">
            <v>28800</v>
          </cell>
          <cell r="AA19">
            <v>2000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 t="str">
            <v>DIRECT</v>
          </cell>
          <cell r="AG19" t="str">
            <v>CITIBANK</v>
          </cell>
          <cell r="AH19" t="str">
            <v>NON IPO</v>
          </cell>
        </row>
        <row r="20">
          <cell r="C20" t="str">
            <v>IIISL 173</v>
          </cell>
          <cell r="D20" t="str">
            <v>INE866I14BO1</v>
          </cell>
          <cell r="E20" t="str">
            <v>KOTAK MUTUAL FUND</v>
          </cell>
          <cell r="F20">
            <v>40982</v>
          </cell>
          <cell r="G20">
            <v>40982</v>
          </cell>
          <cell r="H20">
            <v>41046</v>
          </cell>
          <cell r="I20">
            <v>41046</v>
          </cell>
          <cell r="J20">
            <v>500000000</v>
          </cell>
          <cell r="K20">
            <v>490201500</v>
          </cell>
          <cell r="L20">
            <v>9798500</v>
          </cell>
          <cell r="M20">
            <v>0.114</v>
          </cell>
          <cell r="N20">
            <v>1000</v>
          </cell>
          <cell r="O20">
            <v>98.040300000000002</v>
          </cell>
          <cell r="P20">
            <v>153101.5625</v>
          </cell>
          <cell r="Q20">
            <v>500000000</v>
          </cell>
          <cell r="S20">
            <v>500000000</v>
          </cell>
          <cell r="T20">
            <v>0</v>
          </cell>
          <cell r="U20">
            <v>64</v>
          </cell>
          <cell r="V20">
            <v>64</v>
          </cell>
          <cell r="W20">
            <v>0</v>
          </cell>
          <cell r="X20">
            <v>63000</v>
          </cell>
          <cell r="Y20">
            <v>1200</v>
          </cell>
          <cell r="Z20">
            <v>60000</v>
          </cell>
          <cell r="AA20">
            <v>2000</v>
          </cell>
          <cell r="AB20">
            <v>1000</v>
          </cell>
          <cell r="AC20">
            <v>0</v>
          </cell>
          <cell r="AD20">
            <v>0</v>
          </cell>
          <cell r="AE20">
            <v>0</v>
          </cell>
          <cell r="AF20" t="str">
            <v>DIRECT</v>
          </cell>
          <cell r="AG20" t="str">
            <v>CITIBANK</v>
          </cell>
          <cell r="AH20" t="str">
            <v>NON IPO</v>
          </cell>
        </row>
        <row r="21">
          <cell r="C21" t="str">
            <v>IIISL 147</v>
          </cell>
          <cell r="D21" t="str">
            <v>INE866I14BG7</v>
          </cell>
          <cell r="E21" t="str">
            <v>CANARA ROBECO MUTUAL FUND</v>
          </cell>
          <cell r="F21">
            <v>40953</v>
          </cell>
          <cell r="G21">
            <v>40956</v>
          </cell>
          <cell r="H21">
            <v>41047</v>
          </cell>
          <cell r="I21">
            <v>41047</v>
          </cell>
          <cell r="J21">
            <v>500000000</v>
          </cell>
          <cell r="K21">
            <v>485593000</v>
          </cell>
          <cell r="L21">
            <v>14407000</v>
          </cell>
          <cell r="M21">
            <v>0.11899999999999999</v>
          </cell>
          <cell r="N21">
            <v>1000</v>
          </cell>
          <cell r="O21">
            <v>97.118600000000001</v>
          </cell>
          <cell r="P21">
            <v>158318.68131868131</v>
          </cell>
          <cell r="Q21">
            <v>500000000</v>
          </cell>
          <cell r="S21">
            <v>500000000</v>
          </cell>
          <cell r="T21">
            <v>0</v>
          </cell>
          <cell r="U21">
            <v>91</v>
          </cell>
          <cell r="V21">
            <v>91</v>
          </cell>
          <cell r="W21">
            <v>0</v>
          </cell>
          <cell r="X21">
            <v>122000</v>
          </cell>
          <cell r="Y21">
            <v>2400</v>
          </cell>
          <cell r="Z21">
            <v>120000</v>
          </cell>
          <cell r="AA21">
            <v>2000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>DIRECT</v>
          </cell>
          <cell r="AG21" t="str">
            <v>CITIBANK</v>
          </cell>
          <cell r="AH21" t="str">
            <v>NON IPO</v>
          </cell>
        </row>
        <row r="22">
          <cell r="C22" t="str">
            <v>IIISL 148</v>
          </cell>
          <cell r="D22" t="str">
            <v>INE866I14BH5</v>
          </cell>
          <cell r="E22" t="str">
            <v>PRINCIPAL MUTUAL FUND</v>
          </cell>
          <cell r="F22">
            <v>40954</v>
          </cell>
          <cell r="G22">
            <v>40956</v>
          </cell>
          <cell r="H22">
            <v>41071</v>
          </cell>
          <cell r="I22">
            <v>41071</v>
          </cell>
          <cell r="J22">
            <v>500000000</v>
          </cell>
          <cell r="K22">
            <v>481638500</v>
          </cell>
          <cell r="L22">
            <v>18361500</v>
          </cell>
          <cell r="M22">
            <v>0.121</v>
          </cell>
          <cell r="N22">
            <v>1000</v>
          </cell>
          <cell r="O22">
            <v>96.327699999999993</v>
          </cell>
          <cell r="P22">
            <v>159665.21739130435</v>
          </cell>
          <cell r="Q22">
            <v>500000000</v>
          </cell>
          <cell r="S22">
            <v>500000000</v>
          </cell>
          <cell r="T22">
            <v>0</v>
          </cell>
          <cell r="U22">
            <v>115</v>
          </cell>
          <cell r="V22">
            <v>115</v>
          </cell>
          <cell r="W22">
            <v>0</v>
          </cell>
          <cell r="X22">
            <v>122000</v>
          </cell>
          <cell r="Y22">
            <v>2400</v>
          </cell>
          <cell r="Z22">
            <v>120000</v>
          </cell>
          <cell r="AA22">
            <v>2000</v>
          </cell>
          <cell r="AC22">
            <v>0</v>
          </cell>
          <cell r="AD22">
            <v>0</v>
          </cell>
          <cell r="AE22">
            <v>0</v>
          </cell>
          <cell r="AF22" t="str">
            <v>DIRECT</v>
          </cell>
          <cell r="AG22" t="str">
            <v>CITIBANK</v>
          </cell>
          <cell r="AH22" t="str">
            <v>NON IPO</v>
          </cell>
        </row>
        <row r="23">
          <cell r="C23" t="str">
            <v>IIISL 171</v>
          </cell>
          <cell r="D23" t="str">
            <v>INE866I14BH5</v>
          </cell>
          <cell r="E23" t="str">
            <v>TAURUS MUTUAL FUND</v>
          </cell>
          <cell r="F23">
            <v>40975</v>
          </cell>
          <cell r="G23">
            <v>40977</v>
          </cell>
          <cell r="H23">
            <v>41071</v>
          </cell>
          <cell r="I23">
            <v>41071</v>
          </cell>
          <cell r="J23">
            <v>500000000</v>
          </cell>
          <cell r="K23">
            <v>483863000</v>
          </cell>
          <cell r="L23">
            <v>16137000</v>
          </cell>
          <cell r="M23">
            <v>0.1295</v>
          </cell>
          <cell r="N23">
            <v>1000</v>
          </cell>
          <cell r="O23">
            <v>96.772599999999997</v>
          </cell>
          <cell r="P23">
            <v>171670.21276595743</v>
          </cell>
          <cell r="Q23">
            <v>500000000</v>
          </cell>
          <cell r="S23">
            <v>500000000</v>
          </cell>
          <cell r="T23">
            <v>0</v>
          </cell>
          <cell r="U23">
            <v>94</v>
          </cell>
          <cell r="V23">
            <v>94</v>
          </cell>
          <cell r="W23">
            <v>0</v>
          </cell>
          <cell r="X23">
            <v>62000</v>
          </cell>
          <cell r="Y23">
            <v>1200</v>
          </cell>
          <cell r="Z23">
            <v>60000</v>
          </cell>
          <cell r="AA23">
            <v>2000</v>
          </cell>
          <cell r="AC23">
            <v>0</v>
          </cell>
          <cell r="AD23">
            <v>0</v>
          </cell>
          <cell r="AE23">
            <v>0</v>
          </cell>
          <cell r="AF23" t="str">
            <v>DIRECT</v>
          </cell>
          <cell r="AG23" t="str">
            <v>CITIBANK</v>
          </cell>
          <cell r="AH23" t="str">
            <v>NON IPO</v>
          </cell>
        </row>
        <row r="24">
          <cell r="C24" t="str">
            <v>IIISL 176</v>
          </cell>
          <cell r="D24" t="str">
            <v>INE866I14BR4</v>
          </cell>
          <cell r="E24" t="str">
            <v>BNP PARIBAS MF</v>
          </cell>
          <cell r="F24">
            <v>40982</v>
          </cell>
          <cell r="G24">
            <v>40984</v>
          </cell>
          <cell r="H24">
            <v>41075</v>
          </cell>
          <cell r="I24">
            <v>41075</v>
          </cell>
          <cell r="J24">
            <v>1000000000</v>
          </cell>
          <cell r="K24">
            <v>967438000</v>
          </cell>
          <cell r="L24">
            <v>32562000</v>
          </cell>
          <cell r="M24">
            <v>0.13500000000000001</v>
          </cell>
          <cell r="N24">
            <v>2000</v>
          </cell>
          <cell r="O24">
            <v>96.743799999999993</v>
          </cell>
          <cell r="P24">
            <v>357824.17582417582</v>
          </cell>
          <cell r="Q24">
            <v>1000000000</v>
          </cell>
          <cell r="S24">
            <v>1000000000</v>
          </cell>
          <cell r="T24">
            <v>0</v>
          </cell>
          <cell r="U24">
            <v>91</v>
          </cell>
          <cell r="V24">
            <v>91</v>
          </cell>
          <cell r="W24">
            <v>0</v>
          </cell>
          <cell r="X24">
            <v>122000</v>
          </cell>
          <cell r="Y24">
            <v>1200</v>
          </cell>
          <cell r="Z24">
            <v>120000</v>
          </cell>
          <cell r="AA24">
            <v>2000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DIRECT</v>
          </cell>
          <cell r="AG24" t="str">
            <v>CITIBANK</v>
          </cell>
          <cell r="AH24" t="str">
            <v>NON IPO</v>
          </cell>
        </row>
        <row r="25">
          <cell r="C25" t="str">
            <v>IIISL 178</v>
          </cell>
          <cell r="D25" t="str">
            <v>INE866I14BR4</v>
          </cell>
          <cell r="E25" t="str">
            <v>UNION KBC MUTUAL FUND</v>
          </cell>
          <cell r="F25">
            <v>40984</v>
          </cell>
          <cell r="G25">
            <v>40987</v>
          </cell>
          <cell r="H25">
            <v>41075</v>
          </cell>
          <cell r="I25">
            <v>41075</v>
          </cell>
          <cell r="J25">
            <v>250000000</v>
          </cell>
          <cell r="K25">
            <v>242714500</v>
          </cell>
          <cell r="L25">
            <v>7285500</v>
          </cell>
          <cell r="M25">
            <v>0.1245</v>
          </cell>
          <cell r="N25">
            <v>500</v>
          </cell>
          <cell r="O25">
            <v>97.085800000000006</v>
          </cell>
          <cell r="P25">
            <v>82789.772727272721</v>
          </cell>
          <cell r="Q25">
            <v>250000000</v>
          </cell>
          <cell r="S25">
            <v>250000000</v>
          </cell>
          <cell r="T25">
            <v>0</v>
          </cell>
          <cell r="U25">
            <v>88</v>
          </cell>
          <cell r="V25">
            <v>88</v>
          </cell>
          <cell r="W25">
            <v>0</v>
          </cell>
          <cell r="X25">
            <v>65241.095890410958</v>
          </cell>
          <cell r="Y25">
            <v>1200</v>
          </cell>
          <cell r="Z25">
            <v>30000</v>
          </cell>
          <cell r="AA25">
            <v>2000</v>
          </cell>
          <cell r="AB25">
            <v>0</v>
          </cell>
          <cell r="AC25">
            <v>0.05</v>
          </cell>
          <cell r="AD25">
            <v>30136.986301369863</v>
          </cell>
          <cell r="AE25">
            <v>3104.1095890410961</v>
          </cell>
          <cell r="AF25" t="str">
            <v>DERIVIUM</v>
          </cell>
          <cell r="AG25" t="str">
            <v>CITIBANK</v>
          </cell>
          <cell r="AH25" t="str">
            <v>NON IPO</v>
          </cell>
        </row>
        <row r="26">
          <cell r="C26" t="str">
            <v>IIISL 175</v>
          </cell>
          <cell r="D26" t="str">
            <v>INE866I14BQ6</v>
          </cell>
          <cell r="E26" t="str">
            <v>THE JAMMU &amp; KASHMIR BANK LTD</v>
          </cell>
          <cell r="F26">
            <v>40982</v>
          </cell>
          <cell r="G26">
            <v>40987</v>
          </cell>
          <cell r="H26">
            <v>41078</v>
          </cell>
          <cell r="I26">
            <v>41078</v>
          </cell>
          <cell r="J26">
            <v>250000000</v>
          </cell>
          <cell r="K26">
            <v>241859500</v>
          </cell>
          <cell r="L26">
            <v>8140500</v>
          </cell>
          <cell r="M26">
            <v>0.13500000000000001</v>
          </cell>
          <cell r="N26">
            <v>500</v>
          </cell>
          <cell r="O26">
            <v>96.743799999999993</v>
          </cell>
          <cell r="P26">
            <v>89456.043956043955</v>
          </cell>
          <cell r="Q26">
            <v>250000000</v>
          </cell>
          <cell r="S26">
            <v>250000000</v>
          </cell>
          <cell r="T26">
            <v>0</v>
          </cell>
          <cell r="U26">
            <v>91</v>
          </cell>
          <cell r="V26">
            <v>91</v>
          </cell>
          <cell r="W26">
            <v>0</v>
          </cell>
          <cell r="X26">
            <v>66374.315068493146</v>
          </cell>
          <cell r="Y26">
            <v>1200</v>
          </cell>
          <cell r="Z26">
            <v>30000</v>
          </cell>
          <cell r="AA26">
            <v>2000</v>
          </cell>
          <cell r="AB26">
            <v>0</v>
          </cell>
          <cell r="AC26">
            <v>0.05</v>
          </cell>
          <cell r="AD26">
            <v>31164.383561643837</v>
          </cell>
          <cell r="AE26">
            <v>3209.9315068493156</v>
          </cell>
          <cell r="AF26" t="str">
            <v>PINC</v>
          </cell>
          <cell r="AG26" t="str">
            <v>CITIBANK</v>
          </cell>
          <cell r="AH26" t="str">
            <v>NON IPO</v>
          </cell>
        </row>
        <row r="27">
          <cell r="C27" t="str">
            <v>IIISL 177</v>
          </cell>
          <cell r="D27" t="str">
            <v>INE866I14BQ6</v>
          </cell>
          <cell r="E27" t="str">
            <v>ICICI PRUDENTIAL MUTUAL FUND</v>
          </cell>
          <cell r="F27">
            <v>40982</v>
          </cell>
          <cell r="G27">
            <v>40987</v>
          </cell>
          <cell r="H27">
            <v>41078</v>
          </cell>
          <cell r="I27">
            <v>41078</v>
          </cell>
          <cell r="J27">
            <v>1000000000</v>
          </cell>
          <cell r="K27">
            <v>967438000</v>
          </cell>
          <cell r="L27">
            <v>32562000</v>
          </cell>
          <cell r="M27">
            <v>0.13500000000000001</v>
          </cell>
          <cell r="N27">
            <v>2000</v>
          </cell>
          <cell r="O27">
            <v>96.743799999999993</v>
          </cell>
          <cell r="P27">
            <v>357824.17582417582</v>
          </cell>
          <cell r="Q27">
            <v>1000000000</v>
          </cell>
          <cell r="S27">
            <v>1000000000</v>
          </cell>
          <cell r="T27">
            <v>0</v>
          </cell>
          <cell r="U27">
            <v>91</v>
          </cell>
          <cell r="V27">
            <v>91</v>
          </cell>
          <cell r="W27">
            <v>0</v>
          </cell>
          <cell r="X27">
            <v>120000</v>
          </cell>
          <cell r="Y27">
            <v>1200</v>
          </cell>
          <cell r="Z27">
            <v>120000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DIRECT</v>
          </cell>
          <cell r="AG27" t="str">
            <v>CITIBANK</v>
          </cell>
          <cell r="AH27" t="str">
            <v>NON IPO</v>
          </cell>
        </row>
        <row r="28">
          <cell r="C28" t="str">
            <v>IIISL 184</v>
          </cell>
          <cell r="D28" t="str">
            <v>INE866I14BQ6</v>
          </cell>
          <cell r="E28" t="str">
            <v>AXIS MUTUAL FUND</v>
          </cell>
          <cell r="F28">
            <v>40988</v>
          </cell>
          <cell r="G28">
            <v>40994</v>
          </cell>
          <cell r="H28">
            <v>41078</v>
          </cell>
          <cell r="I28">
            <v>41078</v>
          </cell>
          <cell r="J28">
            <v>500000000</v>
          </cell>
          <cell r="K28">
            <v>484663500</v>
          </cell>
          <cell r="L28">
            <v>15336500</v>
          </cell>
          <cell r="M28">
            <v>0.13750000000000001</v>
          </cell>
          <cell r="N28">
            <v>1000</v>
          </cell>
          <cell r="O28">
            <v>96.932699999999997</v>
          </cell>
          <cell r="P28">
            <v>182577.38095238095</v>
          </cell>
          <cell r="Q28">
            <v>500000000</v>
          </cell>
          <cell r="S28">
            <v>500000000</v>
          </cell>
          <cell r="T28">
            <v>0</v>
          </cell>
          <cell r="U28">
            <v>84</v>
          </cell>
          <cell r="V28">
            <v>84</v>
          </cell>
          <cell r="W28">
            <v>0</v>
          </cell>
          <cell r="X28">
            <v>62000</v>
          </cell>
          <cell r="Y28">
            <v>1200</v>
          </cell>
          <cell r="Z28">
            <v>60000</v>
          </cell>
          <cell r="AA28">
            <v>2000</v>
          </cell>
          <cell r="AC28">
            <v>0</v>
          </cell>
          <cell r="AD28">
            <v>0</v>
          </cell>
          <cell r="AE28">
            <v>0</v>
          </cell>
          <cell r="AF28" t="str">
            <v>DIRECT</v>
          </cell>
          <cell r="AG28" t="str">
            <v>CITIBANK</v>
          </cell>
          <cell r="AH28" t="str">
            <v>NON IPO</v>
          </cell>
        </row>
        <row r="29">
          <cell r="C29" t="str">
            <v>IIISL 208</v>
          </cell>
          <cell r="D29" t="str">
            <v>INE866I14BQ6</v>
          </cell>
          <cell r="E29" t="str">
            <v>RELIANCE MUTUAL FUND</v>
          </cell>
          <cell r="F29">
            <v>41023</v>
          </cell>
          <cell r="G29">
            <v>41026</v>
          </cell>
          <cell r="H29">
            <v>41078</v>
          </cell>
          <cell r="I29">
            <v>41078</v>
          </cell>
          <cell r="J29">
            <v>750000000</v>
          </cell>
          <cell r="K29">
            <v>738428250</v>
          </cell>
          <cell r="L29">
            <v>11571750</v>
          </cell>
          <cell r="M29">
            <v>0.11</v>
          </cell>
          <cell r="O29">
            <v>98.457099999999997</v>
          </cell>
          <cell r="P29">
            <v>222533.65384615384</v>
          </cell>
          <cell r="R29">
            <v>750000000</v>
          </cell>
          <cell r="S29">
            <v>750000000</v>
          </cell>
          <cell r="T29">
            <v>0</v>
          </cell>
          <cell r="U29">
            <v>52</v>
          </cell>
          <cell r="V29">
            <v>52</v>
          </cell>
          <cell r="W29">
            <v>0</v>
          </cell>
          <cell r="X29">
            <v>92000</v>
          </cell>
          <cell r="Y29">
            <v>1200</v>
          </cell>
          <cell r="Z29">
            <v>90000</v>
          </cell>
          <cell r="AA29">
            <v>2000</v>
          </cell>
          <cell r="AF29" t="str">
            <v>DIRECT</v>
          </cell>
          <cell r="AG29" t="str">
            <v>CITIBANK</v>
          </cell>
          <cell r="AH29" t="str">
            <v>NON IPO</v>
          </cell>
        </row>
        <row r="30">
          <cell r="C30" t="str">
            <v>IIISL 179</v>
          </cell>
          <cell r="D30" t="str">
            <v>INE866I14BT0</v>
          </cell>
          <cell r="E30" t="str">
            <v>ICICI PRUDENTIAL MUTUAL FUND</v>
          </cell>
          <cell r="F30">
            <v>40984</v>
          </cell>
          <cell r="G30">
            <v>40988</v>
          </cell>
          <cell r="H30">
            <v>41079</v>
          </cell>
          <cell r="I30">
            <v>41079</v>
          </cell>
          <cell r="J30">
            <v>2000000000</v>
          </cell>
          <cell r="K30">
            <v>1934876000</v>
          </cell>
          <cell r="L30">
            <v>65124000</v>
          </cell>
          <cell r="M30">
            <v>0.13500000000000001</v>
          </cell>
          <cell r="N30">
            <v>4000</v>
          </cell>
          <cell r="O30">
            <v>96.743799999999993</v>
          </cell>
          <cell r="P30">
            <v>715648.35164835164</v>
          </cell>
          <cell r="Q30">
            <v>2000000000</v>
          </cell>
          <cell r="S30">
            <v>2000000000</v>
          </cell>
          <cell r="T30">
            <v>0</v>
          </cell>
          <cell r="U30">
            <v>91</v>
          </cell>
          <cell r="V30">
            <v>91</v>
          </cell>
          <cell r="W30">
            <v>0</v>
          </cell>
          <cell r="X30">
            <v>242000</v>
          </cell>
          <cell r="Y30">
            <v>1200</v>
          </cell>
          <cell r="Z30">
            <v>240000</v>
          </cell>
          <cell r="AA30">
            <v>2000</v>
          </cell>
          <cell r="AC30">
            <v>0</v>
          </cell>
          <cell r="AD30">
            <v>0</v>
          </cell>
          <cell r="AE30">
            <v>0</v>
          </cell>
          <cell r="AF30" t="str">
            <v>DIRECT</v>
          </cell>
          <cell r="AG30" t="str">
            <v>CITIBANK</v>
          </cell>
          <cell r="AH30" t="str">
            <v>NON IPO</v>
          </cell>
        </row>
        <row r="31">
          <cell r="C31" t="str">
            <v>IIISL 181</v>
          </cell>
          <cell r="D31" t="str">
            <v>INE866I14BT0</v>
          </cell>
          <cell r="E31" t="str">
            <v>RELIGARE MUTUAL FUND</v>
          </cell>
          <cell r="F31">
            <v>40987</v>
          </cell>
          <cell r="G31">
            <v>40989</v>
          </cell>
          <cell r="H31">
            <v>41079</v>
          </cell>
          <cell r="I31">
            <v>41079</v>
          </cell>
          <cell r="J31">
            <v>650000000</v>
          </cell>
          <cell r="K31">
            <v>628685200</v>
          </cell>
          <cell r="L31">
            <v>21314800</v>
          </cell>
          <cell r="M31">
            <v>0.13750000000000001</v>
          </cell>
          <cell r="N31">
            <v>1300</v>
          </cell>
          <cell r="O31">
            <v>96.720799999999997</v>
          </cell>
          <cell r="P31">
            <v>236831.11111111112</v>
          </cell>
          <cell r="Q31">
            <v>650000000</v>
          </cell>
          <cell r="S31">
            <v>650000000</v>
          </cell>
          <cell r="T31">
            <v>0</v>
          </cell>
          <cell r="U31">
            <v>90</v>
          </cell>
          <cell r="V31">
            <v>90</v>
          </cell>
          <cell r="W31">
            <v>0</v>
          </cell>
          <cell r="X31">
            <v>80000</v>
          </cell>
          <cell r="Y31">
            <v>1200</v>
          </cell>
          <cell r="Z31">
            <v>78000</v>
          </cell>
          <cell r="AA31">
            <v>2000</v>
          </cell>
          <cell r="AC31">
            <v>0</v>
          </cell>
          <cell r="AD31">
            <v>0</v>
          </cell>
          <cell r="AE31">
            <v>0</v>
          </cell>
          <cell r="AF31" t="str">
            <v>DIRECT</v>
          </cell>
          <cell r="AG31" t="str">
            <v>CITIBANK</v>
          </cell>
          <cell r="AH31" t="str">
            <v>NON IPO</v>
          </cell>
        </row>
        <row r="32">
          <cell r="C32" t="str">
            <v>IIISL 180</v>
          </cell>
          <cell r="D32" t="str">
            <v>INE866I14BS2</v>
          </cell>
          <cell r="E32" t="str">
            <v>PRINCIPAL MUTUAL FUND</v>
          </cell>
          <cell r="F32">
            <v>40983</v>
          </cell>
          <cell r="G32">
            <v>40989</v>
          </cell>
          <cell r="H32">
            <v>41080</v>
          </cell>
          <cell r="I32">
            <v>41080</v>
          </cell>
          <cell r="J32">
            <v>500000000</v>
          </cell>
          <cell r="K32">
            <v>484011000</v>
          </cell>
          <cell r="L32">
            <v>15989000</v>
          </cell>
          <cell r="M32">
            <v>0.13250000000000001</v>
          </cell>
          <cell r="N32">
            <v>1000</v>
          </cell>
          <cell r="O32">
            <v>96.802199999999999</v>
          </cell>
          <cell r="P32">
            <v>175703.29670329671</v>
          </cell>
          <cell r="Q32">
            <v>500000000</v>
          </cell>
          <cell r="S32">
            <v>500000000</v>
          </cell>
          <cell r="T32">
            <v>0</v>
          </cell>
          <cell r="U32">
            <v>91</v>
          </cell>
          <cell r="V32">
            <v>91</v>
          </cell>
          <cell r="W32">
            <v>0</v>
          </cell>
          <cell r="X32">
            <v>62000</v>
          </cell>
          <cell r="Y32">
            <v>1200</v>
          </cell>
          <cell r="Z32">
            <v>60000</v>
          </cell>
          <cell r="AA32">
            <v>2000</v>
          </cell>
          <cell r="AC32">
            <v>0</v>
          </cell>
          <cell r="AD32">
            <v>0</v>
          </cell>
          <cell r="AE32">
            <v>0</v>
          </cell>
          <cell r="AF32" t="str">
            <v>DIRECT</v>
          </cell>
          <cell r="AG32" t="str">
            <v>CITIBANK</v>
          </cell>
          <cell r="AH32" t="str">
            <v>NON IPO</v>
          </cell>
        </row>
        <row r="33">
          <cell r="C33" t="str">
            <v>IIISL 182</v>
          </cell>
          <cell r="D33" t="str">
            <v>INE866I14BU8</v>
          </cell>
          <cell r="E33" t="str">
            <v>ICICI PRUDENTIAL MUTUAL FUND</v>
          </cell>
          <cell r="F33">
            <v>40987</v>
          </cell>
          <cell r="G33">
            <v>40990</v>
          </cell>
          <cell r="H33">
            <v>41081</v>
          </cell>
          <cell r="I33">
            <v>41081</v>
          </cell>
          <cell r="J33">
            <v>1000000000</v>
          </cell>
          <cell r="K33">
            <v>966855000</v>
          </cell>
          <cell r="L33">
            <v>33145000</v>
          </cell>
          <cell r="M33">
            <v>0.13750000000000001</v>
          </cell>
          <cell r="N33">
            <v>2000</v>
          </cell>
          <cell r="O33">
            <v>96.685500000000005</v>
          </cell>
          <cell r="P33">
            <v>364230.76923076925</v>
          </cell>
          <cell r="Q33">
            <v>1000000000</v>
          </cell>
          <cell r="S33">
            <v>1000000000</v>
          </cell>
          <cell r="T33">
            <v>0</v>
          </cell>
          <cell r="U33">
            <v>91</v>
          </cell>
          <cell r="V33">
            <v>91</v>
          </cell>
          <cell r="W33">
            <v>0</v>
          </cell>
          <cell r="X33">
            <v>122000</v>
          </cell>
          <cell r="Y33">
            <v>1200</v>
          </cell>
          <cell r="Z33">
            <v>120000</v>
          </cell>
          <cell r="AA33">
            <v>2000</v>
          </cell>
          <cell r="AC33">
            <v>0</v>
          </cell>
          <cell r="AD33">
            <v>0</v>
          </cell>
          <cell r="AE33">
            <v>0</v>
          </cell>
          <cell r="AF33" t="str">
            <v>DIRECT</v>
          </cell>
          <cell r="AG33" t="str">
            <v>CITIBANK</v>
          </cell>
          <cell r="AH33" t="str">
            <v>NON IPO</v>
          </cell>
        </row>
        <row r="34">
          <cell r="C34" t="str">
            <v>IIISL 183</v>
          </cell>
          <cell r="D34" t="str">
            <v>INE866I14BU8</v>
          </cell>
          <cell r="E34" t="str">
            <v>UNION KBC MUTUAL FUND</v>
          </cell>
          <cell r="F34">
            <v>40988</v>
          </cell>
          <cell r="G34">
            <v>40990</v>
          </cell>
          <cell r="H34">
            <v>41081</v>
          </cell>
          <cell r="I34">
            <v>41081</v>
          </cell>
          <cell r="J34">
            <v>250000000</v>
          </cell>
          <cell r="K34">
            <v>241713750</v>
          </cell>
          <cell r="L34">
            <v>8286250</v>
          </cell>
          <cell r="M34">
            <v>0.13750000000000001</v>
          </cell>
          <cell r="N34">
            <v>500</v>
          </cell>
          <cell r="O34">
            <v>96.685500000000005</v>
          </cell>
          <cell r="P34">
            <v>91057.692307692312</v>
          </cell>
          <cell r="Q34">
            <v>250000000</v>
          </cell>
          <cell r="S34">
            <v>250000000</v>
          </cell>
          <cell r="T34">
            <v>0</v>
          </cell>
          <cell r="U34">
            <v>91</v>
          </cell>
          <cell r="V34">
            <v>91</v>
          </cell>
          <cell r="W34">
            <v>0</v>
          </cell>
          <cell r="X34">
            <v>32000</v>
          </cell>
          <cell r="Y34">
            <v>1200</v>
          </cell>
          <cell r="Z34">
            <v>30000</v>
          </cell>
          <cell r="AA34">
            <v>2000</v>
          </cell>
          <cell r="AC34">
            <v>0</v>
          </cell>
          <cell r="AD34">
            <v>0</v>
          </cell>
          <cell r="AE34">
            <v>0</v>
          </cell>
          <cell r="AF34" t="str">
            <v>DIRECT</v>
          </cell>
          <cell r="AG34" t="str">
            <v>CITIBANK</v>
          </cell>
          <cell r="AH34" t="str">
            <v>NON IPO</v>
          </cell>
        </row>
        <row r="35">
          <cell r="C35" t="str">
            <v>IIISL 185</v>
          </cell>
          <cell r="D35" t="str">
            <v>INE866I14BU8</v>
          </cell>
          <cell r="E35" t="str">
            <v>RELIANCE MUTUAL FUND</v>
          </cell>
          <cell r="F35">
            <v>40989</v>
          </cell>
          <cell r="G35">
            <v>40990</v>
          </cell>
          <cell r="H35">
            <v>41081</v>
          </cell>
          <cell r="I35">
            <v>41081</v>
          </cell>
          <cell r="J35">
            <v>1500000000</v>
          </cell>
          <cell r="K35">
            <v>1450282500</v>
          </cell>
          <cell r="L35">
            <v>49717500</v>
          </cell>
          <cell r="M35">
            <v>0.13750000000000001</v>
          </cell>
          <cell r="N35">
            <v>3000</v>
          </cell>
          <cell r="O35">
            <v>96.685500000000005</v>
          </cell>
          <cell r="P35">
            <v>546346.15384615387</v>
          </cell>
          <cell r="Q35">
            <v>1500000000</v>
          </cell>
          <cell r="S35">
            <v>1500000000</v>
          </cell>
          <cell r="T35">
            <v>0</v>
          </cell>
          <cell r="U35">
            <v>91</v>
          </cell>
          <cell r="V35">
            <v>91</v>
          </cell>
          <cell r="W35">
            <v>0</v>
          </cell>
          <cell r="X35">
            <v>182000</v>
          </cell>
          <cell r="Y35">
            <v>1200</v>
          </cell>
          <cell r="Z35">
            <v>180000</v>
          </cell>
          <cell r="AA35">
            <v>2000</v>
          </cell>
          <cell r="AC35">
            <v>0</v>
          </cell>
          <cell r="AD35">
            <v>0</v>
          </cell>
          <cell r="AE35">
            <v>0</v>
          </cell>
          <cell r="AF35" t="str">
            <v>DIRECT</v>
          </cell>
          <cell r="AG35" t="str">
            <v>CITIBANK</v>
          </cell>
          <cell r="AH35" t="str">
            <v>NON IPO</v>
          </cell>
        </row>
        <row r="36">
          <cell r="C36" t="str">
            <v>IIISL 202</v>
          </cell>
          <cell r="D36" t="str">
            <v>INE866I14CF7</v>
          </cell>
          <cell r="E36" t="str">
            <v>CANARA ROBECO MUTUAL FUND</v>
          </cell>
          <cell r="F36">
            <v>41008</v>
          </cell>
          <cell r="G36">
            <v>41008</v>
          </cell>
          <cell r="H36">
            <v>41085</v>
          </cell>
          <cell r="I36">
            <v>41085</v>
          </cell>
          <cell r="J36">
            <v>1000000000</v>
          </cell>
          <cell r="K36">
            <v>974308000</v>
          </cell>
          <cell r="L36">
            <v>25692000</v>
          </cell>
          <cell r="M36">
            <v>0.125</v>
          </cell>
          <cell r="N36">
            <v>2000</v>
          </cell>
          <cell r="O36">
            <v>97.430800000000005</v>
          </cell>
          <cell r="P36">
            <v>333662.33766233764</v>
          </cell>
          <cell r="R36">
            <v>1000000000</v>
          </cell>
          <cell r="S36">
            <v>1000000000</v>
          </cell>
          <cell r="T36">
            <v>0</v>
          </cell>
          <cell r="U36">
            <v>77</v>
          </cell>
          <cell r="V36">
            <v>77</v>
          </cell>
          <cell r="W36">
            <v>0</v>
          </cell>
          <cell r="X36">
            <v>122000</v>
          </cell>
          <cell r="Y36">
            <v>1200</v>
          </cell>
          <cell r="Z36">
            <v>120000</v>
          </cell>
          <cell r="AA36">
            <v>2000</v>
          </cell>
          <cell r="AC36">
            <v>0</v>
          </cell>
          <cell r="AD36">
            <v>0</v>
          </cell>
          <cell r="AE36">
            <v>0</v>
          </cell>
          <cell r="AF36" t="str">
            <v>DIRECT</v>
          </cell>
          <cell r="AG36" t="str">
            <v>CITIBANK</v>
          </cell>
          <cell r="AH36" t="str">
            <v>NON IPO</v>
          </cell>
        </row>
        <row r="37">
          <cell r="C37" t="str">
            <v>IIISL 187</v>
          </cell>
          <cell r="D37" t="str">
            <v>INE866I14BY0</v>
          </cell>
          <cell r="E37" t="str">
            <v>AXIS MUTUAL FUND</v>
          </cell>
          <cell r="F37">
            <v>40989</v>
          </cell>
          <cell r="G37">
            <v>40995</v>
          </cell>
          <cell r="H37">
            <v>41086</v>
          </cell>
          <cell r="I37">
            <v>41086</v>
          </cell>
          <cell r="J37">
            <v>250000000</v>
          </cell>
          <cell r="K37">
            <v>241772250</v>
          </cell>
          <cell r="L37">
            <v>8227750</v>
          </cell>
          <cell r="M37">
            <v>0.13650000000000001</v>
          </cell>
          <cell r="N37">
            <v>500</v>
          </cell>
          <cell r="O37">
            <v>96.7089</v>
          </cell>
          <cell r="P37">
            <v>90414.835164835167</v>
          </cell>
          <cell r="Q37">
            <v>250000000</v>
          </cell>
          <cell r="S37">
            <v>250000000</v>
          </cell>
          <cell r="T37">
            <v>0</v>
          </cell>
          <cell r="U37">
            <v>91</v>
          </cell>
          <cell r="V37">
            <v>91</v>
          </cell>
          <cell r="W37">
            <v>0</v>
          </cell>
          <cell r="X37">
            <v>32000</v>
          </cell>
          <cell r="Y37">
            <v>1200</v>
          </cell>
          <cell r="Z37">
            <v>30000</v>
          </cell>
          <cell r="AA37">
            <v>2000</v>
          </cell>
          <cell r="AC37">
            <v>0</v>
          </cell>
          <cell r="AD37">
            <v>0</v>
          </cell>
          <cell r="AE37">
            <v>0</v>
          </cell>
          <cell r="AF37" t="str">
            <v>DIRECT</v>
          </cell>
          <cell r="AG37" t="str">
            <v>CITIBANK</v>
          </cell>
          <cell r="AH37" t="str">
            <v>NON IPO</v>
          </cell>
        </row>
        <row r="38">
          <cell r="C38" t="str">
            <v>IIISL 211</v>
          </cell>
          <cell r="D38" t="str">
            <v>INE866I14BY0</v>
          </cell>
          <cell r="E38" t="str">
            <v>TAURUS MUTUAL FUND</v>
          </cell>
          <cell r="F38">
            <v>41023</v>
          </cell>
          <cell r="G38">
            <v>41029</v>
          </cell>
          <cell r="H38">
            <v>41086</v>
          </cell>
          <cell r="I38">
            <v>41086</v>
          </cell>
          <cell r="J38">
            <v>500000000</v>
          </cell>
          <cell r="K38">
            <v>491556000</v>
          </cell>
          <cell r="L38">
            <v>8444000</v>
          </cell>
          <cell r="M38">
            <v>0.11</v>
          </cell>
          <cell r="N38">
            <v>1000</v>
          </cell>
          <cell r="O38">
            <v>98.311199999999999</v>
          </cell>
          <cell r="P38">
            <v>148140.35087719298</v>
          </cell>
          <cell r="R38">
            <v>500000000</v>
          </cell>
          <cell r="S38">
            <v>500000000</v>
          </cell>
          <cell r="T38">
            <v>0</v>
          </cell>
          <cell r="U38">
            <v>57</v>
          </cell>
          <cell r="V38">
            <v>57</v>
          </cell>
          <cell r="W38">
            <v>0</v>
          </cell>
          <cell r="X38">
            <v>62000</v>
          </cell>
          <cell r="Y38">
            <v>1200</v>
          </cell>
          <cell r="Z38">
            <v>60000</v>
          </cell>
          <cell r="AA38">
            <v>2000</v>
          </cell>
          <cell r="AF38" t="str">
            <v>DIRECT</v>
          </cell>
          <cell r="AG38" t="str">
            <v>CITIBANK</v>
          </cell>
          <cell r="AH38" t="str">
            <v>NON IPO</v>
          </cell>
        </row>
        <row r="39">
          <cell r="C39" t="str">
            <v>IIISL 218</v>
          </cell>
          <cell r="D39" t="str">
            <v>INE866I14BY0</v>
          </cell>
          <cell r="E39" t="str">
            <v>PRAMERICA MUTUAL FUND</v>
          </cell>
          <cell r="F39">
            <v>41043</v>
          </cell>
          <cell r="G39">
            <v>41044</v>
          </cell>
          <cell r="H39">
            <v>41086</v>
          </cell>
          <cell r="I39">
            <v>41086</v>
          </cell>
          <cell r="J39">
            <v>400000000</v>
          </cell>
          <cell r="K39">
            <v>394955200</v>
          </cell>
          <cell r="L39">
            <v>5044800</v>
          </cell>
          <cell r="M39">
            <v>0.111</v>
          </cell>
          <cell r="N39">
            <v>800</v>
          </cell>
          <cell r="O39">
            <v>98.738799999999998</v>
          </cell>
          <cell r="P39">
            <v>120114.28571428571</v>
          </cell>
          <cell r="R39">
            <v>400000000</v>
          </cell>
          <cell r="S39">
            <v>400000000</v>
          </cell>
          <cell r="T39">
            <v>0</v>
          </cell>
          <cell r="U39">
            <v>42</v>
          </cell>
          <cell r="V39">
            <v>42</v>
          </cell>
          <cell r="W39">
            <v>0</v>
          </cell>
          <cell r="X39">
            <v>51000</v>
          </cell>
          <cell r="Y39">
            <v>1200</v>
          </cell>
          <cell r="Z39">
            <v>48000</v>
          </cell>
          <cell r="AA39">
            <v>2000</v>
          </cell>
          <cell r="AB39">
            <v>1000</v>
          </cell>
          <cell r="AC39">
            <v>0</v>
          </cell>
          <cell r="AF39" t="str">
            <v>DIRECT</v>
          </cell>
          <cell r="AG39" t="str">
            <v>CITIBANK</v>
          </cell>
          <cell r="AH39" t="str">
            <v>NON IPO</v>
          </cell>
        </row>
        <row r="40">
          <cell r="C40" t="str">
            <v>IIISL 193</v>
          </cell>
          <cell r="D40" t="str">
            <v>INE866I14CA8</v>
          </cell>
          <cell r="E40" t="str">
            <v>PRAMERICA MUTUAL FUND</v>
          </cell>
          <cell r="F40">
            <v>40995</v>
          </cell>
          <cell r="G40">
            <v>40996</v>
          </cell>
          <cell r="H40">
            <v>41087</v>
          </cell>
          <cell r="I40">
            <v>41087</v>
          </cell>
          <cell r="J40">
            <v>250000000</v>
          </cell>
          <cell r="K40">
            <v>241859500</v>
          </cell>
          <cell r="L40">
            <v>8140500</v>
          </cell>
          <cell r="M40">
            <v>0.13500000000000001</v>
          </cell>
          <cell r="N40">
            <v>500</v>
          </cell>
          <cell r="O40">
            <v>96.743799999999993</v>
          </cell>
          <cell r="P40">
            <v>89456.043956043955</v>
          </cell>
          <cell r="Q40">
            <v>250000000</v>
          </cell>
          <cell r="S40">
            <v>250000000</v>
          </cell>
          <cell r="T40">
            <v>0</v>
          </cell>
          <cell r="U40">
            <v>91</v>
          </cell>
          <cell r="V40">
            <v>91</v>
          </cell>
          <cell r="W40">
            <v>0</v>
          </cell>
          <cell r="X40">
            <v>32000</v>
          </cell>
          <cell r="Y40">
            <v>1200</v>
          </cell>
          <cell r="Z40">
            <v>30000</v>
          </cell>
          <cell r="AA40">
            <v>2000</v>
          </cell>
          <cell r="AC40">
            <v>0</v>
          </cell>
          <cell r="AD40">
            <v>0</v>
          </cell>
          <cell r="AE40">
            <v>0</v>
          </cell>
          <cell r="AF40" t="str">
            <v>DIRECT</v>
          </cell>
          <cell r="AG40" t="str">
            <v>CITIBANK</v>
          </cell>
          <cell r="AH40" t="str">
            <v>NON IPO</v>
          </cell>
        </row>
        <row r="41">
          <cell r="C41" t="str">
            <v>IIISL 194</v>
          </cell>
          <cell r="D41" t="str">
            <v>INE866I14CA8</v>
          </cell>
          <cell r="E41" t="str">
            <v>ICICI PRUDENTIAL MUTUAL FUND</v>
          </cell>
          <cell r="F41">
            <v>40995</v>
          </cell>
          <cell r="G41">
            <v>40996</v>
          </cell>
          <cell r="H41">
            <v>41087</v>
          </cell>
          <cell r="I41">
            <v>41087</v>
          </cell>
          <cell r="J41">
            <v>1000000000</v>
          </cell>
          <cell r="K41">
            <v>966506000</v>
          </cell>
          <cell r="L41">
            <v>33494000</v>
          </cell>
          <cell r="M41">
            <v>0.13900000000000001</v>
          </cell>
          <cell r="N41">
            <v>2000</v>
          </cell>
          <cell r="O41">
            <v>96.650599999999997</v>
          </cell>
          <cell r="P41">
            <v>368065.93406593404</v>
          </cell>
          <cell r="Q41">
            <v>1000000000</v>
          </cell>
          <cell r="S41">
            <v>1000000000</v>
          </cell>
          <cell r="T41">
            <v>0</v>
          </cell>
          <cell r="U41">
            <v>91</v>
          </cell>
          <cell r="V41">
            <v>91</v>
          </cell>
          <cell r="W41">
            <v>0</v>
          </cell>
          <cell r="X41">
            <v>120000</v>
          </cell>
          <cell r="Y41">
            <v>1200</v>
          </cell>
          <cell r="Z41">
            <v>120000</v>
          </cell>
          <cell r="AC41">
            <v>0</v>
          </cell>
          <cell r="AD41">
            <v>0</v>
          </cell>
          <cell r="AE41">
            <v>0</v>
          </cell>
          <cell r="AF41" t="str">
            <v>DIRECT</v>
          </cell>
          <cell r="AG41" t="str">
            <v>CITIBANK</v>
          </cell>
          <cell r="AH41" t="str">
            <v>NON IPO</v>
          </cell>
        </row>
        <row r="42">
          <cell r="C42" t="str">
            <v>IIISL 201</v>
          </cell>
          <cell r="D42" t="str">
            <v>INE866I14CA8</v>
          </cell>
          <cell r="E42" t="str">
            <v>JM MUTUAL FUND</v>
          </cell>
          <cell r="F42">
            <v>41002</v>
          </cell>
          <cell r="G42">
            <v>41003</v>
          </cell>
          <cell r="H42">
            <v>41087</v>
          </cell>
          <cell r="I42">
            <v>41087</v>
          </cell>
          <cell r="J42">
            <v>500000000</v>
          </cell>
          <cell r="K42">
            <v>485584000</v>
          </cell>
          <cell r="L42">
            <v>14416000</v>
          </cell>
          <cell r="M42">
            <v>0.129</v>
          </cell>
          <cell r="N42">
            <v>1000</v>
          </cell>
          <cell r="O42">
            <v>97.116799999999998</v>
          </cell>
          <cell r="P42">
            <v>171619.04761904763</v>
          </cell>
          <cell r="R42">
            <v>500000000</v>
          </cell>
          <cell r="S42">
            <v>500000000</v>
          </cell>
          <cell r="T42">
            <v>0</v>
          </cell>
          <cell r="U42">
            <v>84</v>
          </cell>
          <cell r="V42">
            <v>84</v>
          </cell>
          <cell r="W42">
            <v>0</v>
          </cell>
          <cell r="X42">
            <v>62000</v>
          </cell>
          <cell r="Y42">
            <v>1200</v>
          </cell>
          <cell r="Z42">
            <v>60000</v>
          </cell>
          <cell r="AA42">
            <v>2000</v>
          </cell>
          <cell r="AC42">
            <v>0</v>
          </cell>
          <cell r="AD42">
            <v>0</v>
          </cell>
          <cell r="AE42">
            <v>0</v>
          </cell>
          <cell r="AF42" t="str">
            <v>DIRECT</v>
          </cell>
          <cell r="AG42" t="str">
            <v>CITIBANK</v>
          </cell>
          <cell r="AH42" t="str">
            <v>NON IPO</v>
          </cell>
        </row>
        <row r="43">
          <cell r="C43" t="str">
            <v>IIISL 209</v>
          </cell>
          <cell r="D43" t="str">
            <v>INE866I14CA8</v>
          </cell>
          <cell r="E43" t="str">
            <v>CANARA ROBECO MUTUAL FUND</v>
          </cell>
          <cell r="F43">
            <v>41023</v>
          </cell>
          <cell r="G43">
            <v>41026</v>
          </cell>
          <cell r="H43">
            <v>41087</v>
          </cell>
          <cell r="I43">
            <v>41087</v>
          </cell>
          <cell r="J43">
            <v>250000000</v>
          </cell>
          <cell r="K43">
            <v>245487000</v>
          </cell>
          <cell r="L43">
            <v>4513000</v>
          </cell>
          <cell r="M43">
            <v>0.11</v>
          </cell>
          <cell r="N43">
            <v>500</v>
          </cell>
          <cell r="O43">
            <v>98.194800000000001</v>
          </cell>
          <cell r="P43">
            <v>73983.606557377047</v>
          </cell>
          <cell r="R43">
            <v>250000000</v>
          </cell>
          <cell r="S43">
            <v>250000000</v>
          </cell>
          <cell r="T43">
            <v>0</v>
          </cell>
          <cell r="U43">
            <v>61</v>
          </cell>
          <cell r="V43">
            <v>61</v>
          </cell>
          <cell r="W43">
            <v>0</v>
          </cell>
          <cell r="X43">
            <v>32000</v>
          </cell>
          <cell r="Y43">
            <v>1200</v>
          </cell>
          <cell r="Z43">
            <v>30000</v>
          </cell>
          <cell r="AA43">
            <v>2000</v>
          </cell>
          <cell r="AF43" t="str">
            <v>DIRECT</v>
          </cell>
          <cell r="AG43" t="str">
            <v>CITIBANK</v>
          </cell>
          <cell r="AH43" t="str">
            <v>NON IPO</v>
          </cell>
        </row>
        <row r="44">
          <cell r="C44" t="str">
            <v>IIISL 195</v>
          </cell>
          <cell r="D44" t="str">
            <v>INE866I14BZ7</v>
          </cell>
          <cell r="E44" t="str">
            <v>JM MUTUAL FUND</v>
          </cell>
          <cell r="F44">
            <v>40995</v>
          </cell>
          <cell r="G44">
            <v>40997</v>
          </cell>
          <cell r="H44">
            <v>41088</v>
          </cell>
          <cell r="I44">
            <v>41088</v>
          </cell>
          <cell r="J44">
            <v>550000000</v>
          </cell>
          <cell r="K44">
            <v>531770250</v>
          </cell>
          <cell r="L44">
            <v>18229750</v>
          </cell>
          <cell r="M44">
            <v>0.13750000000000001</v>
          </cell>
          <cell r="N44">
            <v>1100</v>
          </cell>
          <cell r="O44">
            <v>96.685500000000005</v>
          </cell>
          <cell r="P44">
            <v>200326.92307692306</v>
          </cell>
          <cell r="Q44">
            <v>550000000</v>
          </cell>
          <cell r="S44">
            <v>550000000</v>
          </cell>
          <cell r="T44">
            <v>0</v>
          </cell>
          <cell r="U44">
            <v>91</v>
          </cell>
          <cell r="V44">
            <v>91</v>
          </cell>
          <cell r="W44">
            <v>0</v>
          </cell>
          <cell r="X44">
            <v>68000</v>
          </cell>
          <cell r="Y44">
            <v>1200</v>
          </cell>
          <cell r="Z44">
            <v>66000</v>
          </cell>
          <cell r="AA44">
            <v>2000</v>
          </cell>
          <cell r="AC44">
            <v>0</v>
          </cell>
          <cell r="AD44">
            <v>0</v>
          </cell>
          <cell r="AE44">
            <v>0</v>
          </cell>
          <cell r="AF44" t="str">
            <v>DIRECT</v>
          </cell>
          <cell r="AG44" t="str">
            <v>CITIBANK</v>
          </cell>
          <cell r="AH44" t="str">
            <v>NON IPO</v>
          </cell>
        </row>
        <row r="45">
          <cell r="C45" t="str">
            <v>IIISL 196</v>
          </cell>
          <cell r="D45" t="str">
            <v>INE866I14BZ7</v>
          </cell>
          <cell r="E45" t="str">
            <v>RELIANCE MUTUAL FUND</v>
          </cell>
          <cell r="F45">
            <v>40995</v>
          </cell>
          <cell r="G45">
            <v>40997</v>
          </cell>
          <cell r="H45">
            <v>41088</v>
          </cell>
          <cell r="I45">
            <v>41088</v>
          </cell>
          <cell r="J45">
            <v>500000000</v>
          </cell>
          <cell r="K45">
            <v>483427500</v>
          </cell>
          <cell r="L45">
            <v>16572500</v>
          </cell>
          <cell r="M45">
            <v>0.13750000000000001</v>
          </cell>
          <cell r="N45">
            <v>1000</v>
          </cell>
          <cell r="O45">
            <v>96.685500000000005</v>
          </cell>
          <cell r="P45">
            <v>182115.38461538462</v>
          </cell>
          <cell r="Q45">
            <v>500000000</v>
          </cell>
          <cell r="S45">
            <v>500000000</v>
          </cell>
          <cell r="T45">
            <v>0</v>
          </cell>
          <cell r="U45">
            <v>91</v>
          </cell>
          <cell r="V45">
            <v>91</v>
          </cell>
          <cell r="W45">
            <v>0</v>
          </cell>
          <cell r="X45">
            <v>62000</v>
          </cell>
          <cell r="Y45">
            <v>1200</v>
          </cell>
          <cell r="Z45">
            <v>60000</v>
          </cell>
          <cell r="AA45">
            <v>2000</v>
          </cell>
          <cell r="AC45">
            <v>0</v>
          </cell>
          <cell r="AD45">
            <v>0</v>
          </cell>
          <cell r="AE45">
            <v>0</v>
          </cell>
          <cell r="AF45" t="str">
            <v>DIRECT</v>
          </cell>
          <cell r="AG45" t="str">
            <v>CITIBANK</v>
          </cell>
          <cell r="AH45" t="str">
            <v>NON IPO</v>
          </cell>
        </row>
        <row r="46">
          <cell r="C46" t="str">
            <v>IIISL 213</v>
          </cell>
          <cell r="D46" t="str">
            <v>INE866I14BZ7</v>
          </cell>
          <cell r="E46" t="str">
            <v>RELIGARE MUTUAL FUND</v>
          </cell>
          <cell r="F46">
            <v>41023</v>
          </cell>
          <cell r="G46">
            <v>41031</v>
          </cell>
          <cell r="H46">
            <v>41088</v>
          </cell>
          <cell r="I46">
            <v>41088</v>
          </cell>
          <cell r="J46">
            <v>200000000</v>
          </cell>
          <cell r="K46">
            <v>196622400</v>
          </cell>
          <cell r="L46">
            <v>3377600</v>
          </cell>
          <cell r="M46">
            <v>0.11</v>
          </cell>
          <cell r="N46">
            <v>400</v>
          </cell>
          <cell r="O46">
            <v>98.311199999999999</v>
          </cell>
          <cell r="P46">
            <v>59256.140350877191</v>
          </cell>
          <cell r="R46">
            <v>200000000</v>
          </cell>
          <cell r="S46">
            <v>200000000</v>
          </cell>
          <cell r="T46">
            <v>0</v>
          </cell>
          <cell r="U46">
            <v>57</v>
          </cell>
          <cell r="V46">
            <v>57</v>
          </cell>
          <cell r="W46">
            <v>0</v>
          </cell>
          <cell r="X46">
            <v>26000</v>
          </cell>
          <cell r="Y46">
            <v>1200</v>
          </cell>
          <cell r="Z46">
            <v>24000</v>
          </cell>
          <cell r="AA46">
            <v>2000</v>
          </cell>
          <cell r="AF46" t="str">
            <v>DIRECT</v>
          </cell>
          <cell r="AG46" t="str">
            <v>CITIBANK</v>
          </cell>
          <cell r="AH46" t="str">
            <v>NON IPO</v>
          </cell>
        </row>
        <row r="47">
          <cell r="C47" t="str">
            <v>IIISL 198</v>
          </cell>
          <cell r="D47" t="str">
            <v>INE866I14CC4</v>
          </cell>
          <cell r="E47" t="str">
            <v>JM MUTUAL FUND</v>
          </cell>
          <cell r="F47">
            <v>41002</v>
          </cell>
          <cell r="G47">
            <v>41002</v>
          </cell>
          <cell r="H47">
            <v>41089</v>
          </cell>
          <cell r="I47">
            <v>41089</v>
          </cell>
          <cell r="J47">
            <v>650000000</v>
          </cell>
          <cell r="K47">
            <v>629372900</v>
          </cell>
          <cell r="L47">
            <v>20627100</v>
          </cell>
          <cell r="M47">
            <v>0.13750000000000001</v>
          </cell>
          <cell r="N47">
            <v>1300</v>
          </cell>
          <cell r="O47">
            <v>96.826599999999999</v>
          </cell>
          <cell r="P47">
            <v>237093.10344827586</v>
          </cell>
          <cell r="R47">
            <v>650000000</v>
          </cell>
          <cell r="S47">
            <v>650000000</v>
          </cell>
          <cell r="T47">
            <v>0</v>
          </cell>
          <cell r="U47">
            <v>87</v>
          </cell>
          <cell r="V47">
            <v>87</v>
          </cell>
          <cell r="W47">
            <v>0</v>
          </cell>
          <cell r="X47">
            <v>80000</v>
          </cell>
          <cell r="Y47">
            <v>1200</v>
          </cell>
          <cell r="Z47">
            <v>78000</v>
          </cell>
          <cell r="AA47">
            <v>2000</v>
          </cell>
          <cell r="AC47">
            <v>0</v>
          </cell>
          <cell r="AD47">
            <v>0</v>
          </cell>
          <cell r="AE47">
            <v>0</v>
          </cell>
          <cell r="AF47" t="str">
            <v>DIRECT</v>
          </cell>
          <cell r="AG47" t="str">
            <v>CITIBANK</v>
          </cell>
          <cell r="AH47" t="str">
            <v>NON IPO</v>
          </cell>
        </row>
        <row r="48">
          <cell r="C48" t="str">
            <v>IIISL 206</v>
          </cell>
          <cell r="D48" t="str">
            <v>INE866I14CC4</v>
          </cell>
          <cell r="E48" t="str">
            <v>RELIGARE MUTUAL FUND</v>
          </cell>
          <cell r="F48">
            <v>41012</v>
          </cell>
          <cell r="G48">
            <v>41016</v>
          </cell>
          <cell r="H48">
            <v>41089</v>
          </cell>
          <cell r="I48">
            <v>41089</v>
          </cell>
          <cell r="J48">
            <v>500000000</v>
          </cell>
          <cell r="K48">
            <v>488758500</v>
          </cell>
          <cell r="L48">
            <v>11241500</v>
          </cell>
          <cell r="M48">
            <v>0.115</v>
          </cell>
          <cell r="N48">
            <v>1000</v>
          </cell>
          <cell r="O48">
            <v>97.7517</v>
          </cell>
          <cell r="P48">
            <v>153993.15068493152</v>
          </cell>
          <cell r="R48">
            <v>500000000</v>
          </cell>
          <cell r="S48">
            <v>500000000</v>
          </cell>
          <cell r="T48">
            <v>0</v>
          </cell>
          <cell r="U48">
            <v>73</v>
          </cell>
          <cell r="V48">
            <v>73</v>
          </cell>
          <cell r="W48">
            <v>0</v>
          </cell>
          <cell r="X48">
            <v>62000</v>
          </cell>
          <cell r="Y48">
            <v>1200</v>
          </cell>
          <cell r="Z48">
            <v>60000</v>
          </cell>
          <cell r="AA48">
            <v>2000</v>
          </cell>
          <cell r="AC48">
            <v>0</v>
          </cell>
          <cell r="AD48">
            <v>0</v>
          </cell>
          <cell r="AE48">
            <v>0</v>
          </cell>
          <cell r="AF48" t="str">
            <v>DIRECT</v>
          </cell>
          <cell r="AG48" t="str">
            <v>CITIBANK</v>
          </cell>
          <cell r="AH48" t="str">
            <v>NON IPO</v>
          </cell>
        </row>
        <row r="49">
          <cell r="C49" t="str">
            <v>IIISL 143</v>
          </cell>
          <cell r="D49" t="str">
            <v>INE866I14BD4</v>
          </cell>
          <cell r="E49" t="str">
            <v>RELIGARE MUTUAL FUND</v>
          </cell>
          <cell r="F49">
            <v>40935</v>
          </cell>
          <cell r="G49">
            <v>40935</v>
          </cell>
          <cell r="H49">
            <v>41295</v>
          </cell>
          <cell r="I49">
            <v>41094</v>
          </cell>
          <cell r="J49">
            <v>140000000</v>
          </cell>
          <cell r="K49">
            <v>124963300</v>
          </cell>
          <cell r="L49">
            <v>15036700</v>
          </cell>
          <cell r="M49">
            <v>0.122</v>
          </cell>
          <cell r="N49">
            <v>280</v>
          </cell>
          <cell r="O49">
            <v>89.259500000000003</v>
          </cell>
          <cell r="P49">
            <v>41768.611111111109</v>
          </cell>
          <cell r="Q49">
            <v>140000000</v>
          </cell>
          <cell r="S49">
            <v>50000000</v>
          </cell>
          <cell r="T49">
            <v>140000000</v>
          </cell>
          <cell r="U49">
            <v>360</v>
          </cell>
          <cell r="V49">
            <v>159</v>
          </cell>
          <cell r="W49">
            <v>201</v>
          </cell>
          <cell r="X49">
            <v>73000</v>
          </cell>
          <cell r="Y49">
            <v>5000</v>
          </cell>
          <cell r="Z49">
            <v>70000</v>
          </cell>
          <cell r="AA49">
            <v>2000</v>
          </cell>
          <cell r="AB49">
            <v>1000</v>
          </cell>
          <cell r="AC49">
            <v>0</v>
          </cell>
          <cell r="AD49">
            <v>0</v>
          </cell>
          <cell r="AE49">
            <v>0</v>
          </cell>
          <cell r="AF49" t="str">
            <v>DIRECT</v>
          </cell>
          <cell r="AG49" t="str">
            <v>CITIBANK</v>
          </cell>
          <cell r="AH49" t="str">
            <v>NON IPO</v>
          </cell>
        </row>
        <row r="50">
          <cell r="C50" t="str">
            <v>IIISL 144</v>
          </cell>
          <cell r="D50" t="str">
            <v>INE866I14BE2</v>
          </cell>
          <cell r="E50" t="str">
            <v>UNILAZER EXPORTS AND MANAGEMENT CONSULTANTS LIMITED</v>
          </cell>
          <cell r="F50">
            <v>40947</v>
          </cell>
          <cell r="G50">
            <v>40948</v>
          </cell>
          <cell r="H50">
            <v>41128</v>
          </cell>
          <cell r="I50">
            <v>41102</v>
          </cell>
          <cell r="J50">
            <v>100000000</v>
          </cell>
          <cell r="K50">
            <v>94412800</v>
          </cell>
          <cell r="L50">
            <v>5587200</v>
          </cell>
          <cell r="M50">
            <v>0.12</v>
          </cell>
          <cell r="N50">
            <v>200</v>
          </cell>
          <cell r="O50">
            <v>94.412800000000004</v>
          </cell>
          <cell r="P50">
            <v>31040</v>
          </cell>
          <cell r="Q50">
            <v>100000000</v>
          </cell>
          <cell r="R50">
            <v>70000000</v>
          </cell>
          <cell r="S50">
            <v>70000000</v>
          </cell>
          <cell r="T50">
            <v>100000000</v>
          </cell>
          <cell r="U50">
            <v>180</v>
          </cell>
          <cell r="V50">
            <v>146</v>
          </cell>
          <cell r="W50">
            <v>34</v>
          </cell>
          <cell r="X50">
            <v>27000</v>
          </cell>
          <cell r="Y50">
            <v>2400</v>
          </cell>
          <cell r="Z50">
            <v>24000</v>
          </cell>
          <cell r="AA50">
            <v>2000</v>
          </cell>
          <cell r="AB50">
            <v>1000</v>
          </cell>
          <cell r="AC50">
            <v>0</v>
          </cell>
          <cell r="AD50">
            <v>0</v>
          </cell>
          <cell r="AE50">
            <v>0</v>
          </cell>
          <cell r="AF50" t="str">
            <v>SWATI</v>
          </cell>
          <cell r="AG50" t="str">
            <v>CITIBANK</v>
          </cell>
          <cell r="AH50" t="str">
            <v>NON IPO</v>
          </cell>
        </row>
        <row r="51">
          <cell r="C51" t="str">
            <v>IIISL 160</v>
          </cell>
          <cell r="D51" t="str">
            <v>INE866I14CJ9</v>
          </cell>
          <cell r="E51" t="str">
            <v>RELIGARE MUTUAL FUND</v>
          </cell>
          <cell r="F51">
            <v>40961</v>
          </cell>
          <cell r="G51">
            <v>41019</v>
          </cell>
          <cell r="H51">
            <v>41381</v>
          </cell>
          <cell r="I51">
            <v>41102</v>
          </cell>
          <cell r="J51">
            <v>170000000</v>
          </cell>
          <cell r="K51">
            <v>151249170</v>
          </cell>
          <cell r="L51">
            <v>18750830</v>
          </cell>
          <cell r="M51">
            <v>0.125</v>
          </cell>
          <cell r="N51">
            <v>340</v>
          </cell>
          <cell r="O51">
            <v>88.970100000000002</v>
          </cell>
          <cell r="P51">
            <v>51797.872928176796</v>
          </cell>
          <cell r="R51">
            <v>170000000</v>
          </cell>
          <cell r="S51">
            <v>100000000</v>
          </cell>
          <cell r="T51">
            <v>170000000</v>
          </cell>
          <cell r="U51">
            <v>362</v>
          </cell>
          <cell r="V51">
            <v>75</v>
          </cell>
          <cell r="W51">
            <v>287</v>
          </cell>
          <cell r="X51">
            <v>87000</v>
          </cell>
          <cell r="Y51">
            <v>5000</v>
          </cell>
          <cell r="Z51">
            <v>85000</v>
          </cell>
          <cell r="AA51">
            <v>2000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SWATI</v>
          </cell>
          <cell r="AG51" t="str">
            <v>CITIBANK</v>
          </cell>
          <cell r="AH51" t="str">
            <v>NON IPO</v>
          </cell>
        </row>
        <row r="52">
          <cell r="C52" t="str">
            <v>IIISL 167</v>
          </cell>
          <cell r="D52" t="str">
            <v>INE866I14BL7</v>
          </cell>
          <cell r="E52" t="str">
            <v>IIFL WEALTH MANAGEMENT LTD</v>
          </cell>
          <cell r="F52">
            <v>40970</v>
          </cell>
          <cell r="G52">
            <v>40974</v>
          </cell>
          <cell r="H52">
            <v>41094</v>
          </cell>
          <cell r="I52">
            <v>41103</v>
          </cell>
          <cell r="J52">
            <v>50000000</v>
          </cell>
          <cell r="K52">
            <v>48026300</v>
          </cell>
          <cell r="L52">
            <v>1973700</v>
          </cell>
          <cell r="M52">
            <v>0.125</v>
          </cell>
          <cell r="N52">
            <v>100</v>
          </cell>
          <cell r="O52">
            <v>96.052599999999998</v>
          </cell>
          <cell r="P52">
            <v>16447.5</v>
          </cell>
          <cell r="Q52">
            <v>50000000</v>
          </cell>
          <cell r="R52">
            <v>50000000</v>
          </cell>
          <cell r="S52">
            <v>50000000</v>
          </cell>
          <cell r="T52">
            <v>50000000</v>
          </cell>
          <cell r="U52">
            <v>120</v>
          </cell>
          <cell r="V52">
            <v>120</v>
          </cell>
          <cell r="W52">
            <v>0</v>
          </cell>
          <cell r="X52">
            <v>14000</v>
          </cell>
          <cell r="Y52">
            <v>2400</v>
          </cell>
          <cell r="Z52">
            <v>12000</v>
          </cell>
          <cell r="AA52">
            <v>2000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SWATI</v>
          </cell>
          <cell r="AG52" t="str">
            <v>CITIBANK</v>
          </cell>
          <cell r="AH52" t="str">
            <v>NON IPO</v>
          </cell>
        </row>
        <row r="53">
          <cell r="C53" t="str">
            <v>IIISL 197</v>
          </cell>
          <cell r="D53" t="str">
            <v>INE866I14CB6</v>
          </cell>
          <cell r="E53" t="str">
            <v>KOTAK MUTUAL FUND</v>
          </cell>
          <cell r="F53">
            <v>40998</v>
          </cell>
          <cell r="G53">
            <v>40998</v>
          </cell>
          <cell r="H53">
            <v>41363</v>
          </cell>
          <cell r="J53">
            <v>500000000</v>
          </cell>
          <cell r="K53">
            <v>444049500</v>
          </cell>
          <cell r="L53">
            <v>55950500</v>
          </cell>
          <cell r="M53">
            <v>0.126</v>
          </cell>
          <cell r="N53">
            <v>1000</v>
          </cell>
          <cell r="O53">
            <v>88.809899999999999</v>
          </cell>
          <cell r="P53">
            <v>153289.04109589042</v>
          </cell>
          <cell r="Q53">
            <v>500000000</v>
          </cell>
          <cell r="T53">
            <v>500000000</v>
          </cell>
          <cell r="U53">
            <v>365</v>
          </cell>
          <cell r="V53">
            <v>96</v>
          </cell>
          <cell r="W53">
            <v>269</v>
          </cell>
          <cell r="X53">
            <v>254000</v>
          </cell>
          <cell r="Y53">
            <v>5000</v>
          </cell>
          <cell r="Z53">
            <v>252000</v>
          </cell>
          <cell r="AA53">
            <v>2000</v>
          </cell>
          <cell r="AB53">
            <v>1000</v>
          </cell>
          <cell r="AC53">
            <v>0</v>
          </cell>
          <cell r="AD53">
            <v>0</v>
          </cell>
          <cell r="AE53">
            <v>0</v>
          </cell>
          <cell r="AF53" t="str">
            <v>DIRECT</v>
          </cell>
          <cell r="AG53" t="str">
            <v>CITIBANK</v>
          </cell>
          <cell r="AH53" t="str">
            <v>NON IPO</v>
          </cell>
        </row>
        <row r="54">
          <cell r="C54" t="str">
            <v>IIISL 203</v>
          </cell>
          <cell r="D54" t="str">
            <v>INE866I14CH3</v>
          </cell>
          <cell r="E54" t="str">
            <v>EMERGING INDIA FOCUS FUNDS</v>
          </cell>
          <cell r="F54">
            <v>41009</v>
          </cell>
          <cell r="G54">
            <v>41010</v>
          </cell>
          <cell r="H54">
            <v>41373</v>
          </cell>
          <cell r="J54">
            <v>280000000</v>
          </cell>
          <cell r="K54">
            <v>248381280</v>
          </cell>
          <cell r="L54">
            <v>31618720</v>
          </cell>
          <cell r="M54">
            <v>0.128</v>
          </cell>
          <cell r="N54">
            <v>560</v>
          </cell>
          <cell r="O54">
            <v>88.707599999999999</v>
          </cell>
          <cell r="P54">
            <v>87103.911845730021</v>
          </cell>
          <cell r="Q54">
            <v>100000000</v>
          </cell>
          <cell r="R54">
            <v>280000000</v>
          </cell>
          <cell r="T54">
            <v>280000000</v>
          </cell>
          <cell r="U54">
            <v>363</v>
          </cell>
          <cell r="V54">
            <v>84</v>
          </cell>
          <cell r="W54">
            <v>279</v>
          </cell>
          <cell r="X54">
            <v>142000</v>
          </cell>
          <cell r="Y54">
            <v>5000</v>
          </cell>
          <cell r="Z54">
            <v>140000</v>
          </cell>
          <cell r="AA54">
            <v>2000</v>
          </cell>
          <cell r="AB54">
            <v>1000</v>
          </cell>
          <cell r="AC54">
            <v>0</v>
          </cell>
          <cell r="AD54">
            <v>0</v>
          </cell>
          <cell r="AE54">
            <v>0</v>
          </cell>
          <cell r="AF54" t="str">
            <v>SWATI</v>
          </cell>
          <cell r="AG54" t="str">
            <v>CITIBANK</v>
          </cell>
          <cell r="AH54" t="str">
            <v>NON IPO</v>
          </cell>
        </row>
        <row r="55">
          <cell r="C55" t="str">
            <v>IIISL 204</v>
          </cell>
          <cell r="D55" t="str">
            <v>INE866I14CG5</v>
          </cell>
          <cell r="E55" t="str">
            <v>PRAMERICA MUTUAL FUND</v>
          </cell>
          <cell r="F55">
            <v>41010</v>
          </cell>
          <cell r="G55">
            <v>41012</v>
          </cell>
          <cell r="H55">
            <v>41376</v>
          </cell>
          <cell r="J55">
            <v>100000000</v>
          </cell>
          <cell r="K55">
            <v>88994900</v>
          </cell>
          <cell r="L55">
            <v>11005100</v>
          </cell>
          <cell r="M55">
            <v>0.124</v>
          </cell>
          <cell r="N55">
            <v>200</v>
          </cell>
          <cell r="O55">
            <v>88.994900000000001</v>
          </cell>
          <cell r="P55">
            <v>30233.791208791208</v>
          </cell>
          <cell r="Q55">
            <v>500000000</v>
          </cell>
          <cell r="R55">
            <v>100000000</v>
          </cell>
          <cell r="T55">
            <v>100000000</v>
          </cell>
          <cell r="U55">
            <v>364</v>
          </cell>
          <cell r="V55">
            <v>82</v>
          </cell>
          <cell r="W55">
            <v>282</v>
          </cell>
          <cell r="X55">
            <v>52000</v>
          </cell>
          <cell r="Y55">
            <v>5000</v>
          </cell>
          <cell r="Z55">
            <v>50000</v>
          </cell>
          <cell r="AA55">
            <v>2000</v>
          </cell>
          <cell r="AC55">
            <v>0</v>
          </cell>
          <cell r="AD55">
            <v>0</v>
          </cell>
          <cell r="AE55">
            <v>0</v>
          </cell>
          <cell r="AF55" t="str">
            <v>DIRECT</v>
          </cell>
          <cell r="AG55" t="str">
            <v>CITIBANK</v>
          </cell>
          <cell r="AH55" t="str">
            <v>NON IPO</v>
          </cell>
        </row>
        <row r="56">
          <cell r="C56" t="str">
            <v>IIISL 207</v>
          </cell>
          <cell r="D56" t="str">
            <v>INE866I14CI1</v>
          </cell>
          <cell r="E56" t="str">
            <v>RELIGARE MUTUAL FUND</v>
          </cell>
          <cell r="F56">
            <v>41015</v>
          </cell>
          <cell r="G56">
            <v>41015</v>
          </cell>
          <cell r="H56">
            <v>41369</v>
          </cell>
          <cell r="J56">
            <v>150000000</v>
          </cell>
          <cell r="K56">
            <v>133781250</v>
          </cell>
          <cell r="L56">
            <v>16218750</v>
          </cell>
          <cell r="M56">
            <v>0.125</v>
          </cell>
          <cell r="N56">
            <v>300</v>
          </cell>
          <cell r="O56">
            <v>89.1875</v>
          </cell>
          <cell r="P56">
            <v>45815.677966101692</v>
          </cell>
          <cell r="R56">
            <v>150000000</v>
          </cell>
          <cell r="T56">
            <v>150000000</v>
          </cell>
          <cell r="U56">
            <v>354</v>
          </cell>
          <cell r="V56">
            <v>79</v>
          </cell>
          <cell r="W56">
            <v>275</v>
          </cell>
          <cell r="X56">
            <v>77000</v>
          </cell>
          <cell r="Y56">
            <v>5000</v>
          </cell>
          <cell r="Z56">
            <v>75000</v>
          </cell>
          <cell r="AA56">
            <v>2000</v>
          </cell>
          <cell r="AC56">
            <v>0</v>
          </cell>
          <cell r="AD56">
            <v>0</v>
          </cell>
          <cell r="AE56">
            <v>0</v>
          </cell>
          <cell r="AF56" t="str">
            <v>SWATI</v>
          </cell>
          <cell r="AG56" t="str">
            <v>CITIBANK</v>
          </cell>
          <cell r="AH56" t="str">
            <v>NON IPO</v>
          </cell>
        </row>
        <row r="57">
          <cell r="C57" t="str">
            <v>IIISL 210</v>
          </cell>
          <cell r="D57" t="str">
            <v>INE866I14CK7</v>
          </cell>
          <cell r="E57" t="str">
            <v>RELIGARE MUTUAL FUND</v>
          </cell>
          <cell r="F57">
            <v>41023</v>
          </cell>
          <cell r="G57">
            <v>41026</v>
          </cell>
          <cell r="H57">
            <v>41387</v>
          </cell>
          <cell r="J57">
            <v>400000000</v>
          </cell>
          <cell r="K57">
            <v>355051600</v>
          </cell>
          <cell r="L57">
            <v>44948400</v>
          </cell>
          <cell r="M57">
            <v>0.128</v>
          </cell>
          <cell r="N57">
            <v>800</v>
          </cell>
          <cell r="O57">
            <v>88.762900000000002</v>
          </cell>
          <cell r="P57">
            <v>124510.80332409972</v>
          </cell>
          <cell r="R57">
            <v>400000000</v>
          </cell>
          <cell r="T57">
            <v>400000000</v>
          </cell>
          <cell r="U57">
            <v>361</v>
          </cell>
          <cell r="V57">
            <v>68</v>
          </cell>
          <cell r="W57">
            <v>293</v>
          </cell>
          <cell r="X57">
            <v>202000</v>
          </cell>
          <cell r="Y57">
            <v>5000</v>
          </cell>
          <cell r="Z57">
            <v>200000</v>
          </cell>
          <cell r="AA57">
            <v>2000</v>
          </cell>
          <cell r="AC57">
            <v>0</v>
          </cell>
          <cell r="AD57">
            <v>0</v>
          </cell>
          <cell r="AE57">
            <v>0</v>
          </cell>
          <cell r="AF57" t="str">
            <v>DIRECT</v>
          </cell>
          <cell r="AG57" t="str">
            <v>CITIBANK</v>
          </cell>
          <cell r="AH57" t="str">
            <v>NON IPO</v>
          </cell>
        </row>
        <row r="58">
          <cell r="C58" t="str">
            <v>IIISL 212</v>
          </cell>
          <cell r="D58" t="str">
            <v>INE866I14CL5</v>
          </cell>
          <cell r="E58" t="str">
            <v>RELIGARE MUTUAL FUND</v>
          </cell>
          <cell r="F58">
            <v>41023</v>
          </cell>
          <cell r="G58">
            <v>41031</v>
          </cell>
          <cell r="H58">
            <v>41396</v>
          </cell>
          <cell r="J58">
            <v>170000000</v>
          </cell>
          <cell r="K58">
            <v>151111130</v>
          </cell>
          <cell r="L58">
            <v>18888870</v>
          </cell>
          <cell r="M58">
            <v>0.125</v>
          </cell>
          <cell r="N58">
            <v>340</v>
          </cell>
          <cell r="O58">
            <v>88.888900000000007</v>
          </cell>
          <cell r="P58">
            <v>51750.32876712329</v>
          </cell>
          <cell r="R58">
            <v>170000000</v>
          </cell>
          <cell r="T58">
            <v>170000000</v>
          </cell>
          <cell r="U58">
            <v>365</v>
          </cell>
          <cell r="V58">
            <v>63</v>
          </cell>
          <cell r="W58">
            <v>302</v>
          </cell>
          <cell r="X58">
            <v>87000</v>
          </cell>
          <cell r="Y58">
            <v>5000</v>
          </cell>
          <cell r="Z58">
            <v>85000</v>
          </cell>
          <cell r="AA58">
            <v>2000</v>
          </cell>
          <cell r="AC58">
            <v>0</v>
          </cell>
          <cell r="AD58">
            <v>0</v>
          </cell>
          <cell r="AE58">
            <v>0</v>
          </cell>
          <cell r="AF58" t="str">
            <v>DIRECT</v>
          </cell>
          <cell r="AG58" t="str">
            <v>CITIBANK</v>
          </cell>
          <cell r="AH58" t="str">
            <v>NON IPO</v>
          </cell>
        </row>
        <row r="59">
          <cell r="C59" t="str">
            <v>IIISL 214</v>
          </cell>
          <cell r="D59" t="str">
            <v>INE866I14CM3</v>
          </cell>
          <cell r="E59" t="str">
            <v>EMERGING INDIA FOCUS FUNDS</v>
          </cell>
          <cell r="F59">
            <v>41036</v>
          </cell>
          <cell r="G59">
            <v>41037</v>
          </cell>
          <cell r="H59">
            <v>41401</v>
          </cell>
          <cell r="J59">
            <v>290000000</v>
          </cell>
          <cell r="K59">
            <v>258085210</v>
          </cell>
          <cell r="L59">
            <v>31914790</v>
          </cell>
          <cell r="M59">
            <v>0.124</v>
          </cell>
          <cell r="N59">
            <v>580</v>
          </cell>
          <cell r="O59">
            <v>88.994900000000001</v>
          </cell>
          <cell r="P59">
            <v>87677.994505494498</v>
          </cell>
          <cell r="R59">
            <v>290000000</v>
          </cell>
          <cell r="T59">
            <v>290000000</v>
          </cell>
          <cell r="U59">
            <v>364</v>
          </cell>
          <cell r="V59">
            <v>57</v>
          </cell>
          <cell r="W59">
            <v>307</v>
          </cell>
          <cell r="X59">
            <v>147000</v>
          </cell>
          <cell r="Y59">
            <v>5000</v>
          </cell>
          <cell r="Z59">
            <v>145000</v>
          </cell>
          <cell r="AA59">
            <v>2000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SWATI</v>
          </cell>
          <cell r="AG59" t="str">
            <v>CITIBANK</v>
          </cell>
          <cell r="AH59" t="str">
            <v>NON IPO</v>
          </cell>
        </row>
        <row r="60">
          <cell r="C60" t="str">
            <v>IIISL 215</v>
          </cell>
          <cell r="D60" t="str">
            <v>INE866I14CO9</v>
          </cell>
          <cell r="E60" t="str">
            <v>BOROSIL GLASS WORKS LTD.</v>
          </cell>
          <cell r="F60">
            <v>41039</v>
          </cell>
          <cell r="G60">
            <v>41044</v>
          </cell>
          <cell r="H60">
            <v>41102</v>
          </cell>
          <cell r="J60">
            <v>70000000</v>
          </cell>
          <cell r="K60">
            <v>68690160</v>
          </cell>
          <cell r="L60">
            <v>1309840</v>
          </cell>
          <cell r="M60">
            <v>0.12</v>
          </cell>
          <cell r="N60">
            <v>140</v>
          </cell>
          <cell r="O60">
            <v>98.128799999999998</v>
          </cell>
          <cell r="P60">
            <v>22583.448275862069</v>
          </cell>
          <cell r="R60">
            <v>70000000</v>
          </cell>
          <cell r="T60">
            <v>70000000</v>
          </cell>
          <cell r="U60">
            <v>58</v>
          </cell>
          <cell r="V60">
            <v>50</v>
          </cell>
          <cell r="W60">
            <v>8</v>
          </cell>
          <cell r="X60">
            <v>10400</v>
          </cell>
          <cell r="Y60">
            <v>1200</v>
          </cell>
          <cell r="Z60">
            <v>8400</v>
          </cell>
          <cell r="AA60">
            <v>2000</v>
          </cell>
          <cell r="AB60">
            <v>0</v>
          </cell>
          <cell r="AC60">
            <v>0</v>
          </cell>
          <cell r="AF60" t="str">
            <v>SWATI</v>
          </cell>
          <cell r="AG60" t="str">
            <v>CITIBANK</v>
          </cell>
          <cell r="AH60" t="str">
            <v>NON IPO</v>
          </cell>
        </row>
        <row r="61">
          <cell r="C61" t="str">
            <v>IIISL 216</v>
          </cell>
          <cell r="D61" t="str">
            <v>INE866I14CN1</v>
          </cell>
          <cell r="E61" t="str">
            <v>RELIGARE MUTUAL FUND</v>
          </cell>
          <cell r="F61">
            <v>41039</v>
          </cell>
          <cell r="G61">
            <v>41044</v>
          </cell>
          <cell r="H61">
            <v>41403</v>
          </cell>
          <cell r="J61">
            <v>240000000</v>
          </cell>
          <cell r="K61">
            <v>212791680</v>
          </cell>
          <cell r="L61">
            <v>27208320</v>
          </cell>
          <cell r="M61">
            <v>0.13</v>
          </cell>
          <cell r="N61">
            <v>480</v>
          </cell>
          <cell r="O61">
            <v>88.663200000000003</v>
          </cell>
          <cell r="P61">
            <v>75789.192200557096</v>
          </cell>
          <cell r="R61">
            <v>240000000</v>
          </cell>
          <cell r="T61">
            <v>240000000</v>
          </cell>
          <cell r="U61">
            <v>359</v>
          </cell>
          <cell r="V61">
            <v>50</v>
          </cell>
          <cell r="W61">
            <v>309</v>
          </cell>
          <cell r="X61">
            <v>122000</v>
          </cell>
          <cell r="Y61">
            <v>5000</v>
          </cell>
          <cell r="Z61">
            <v>120000</v>
          </cell>
          <cell r="AA61">
            <v>2000</v>
          </cell>
          <cell r="AB61">
            <v>0</v>
          </cell>
          <cell r="AC61">
            <v>0</v>
          </cell>
          <cell r="AF61" t="str">
            <v>DIRECT</v>
          </cell>
          <cell r="AG61" t="str">
            <v>CITIBANK</v>
          </cell>
          <cell r="AH61" t="str">
            <v>NON IPO</v>
          </cell>
        </row>
        <row r="62">
          <cell r="C62" t="str">
            <v>IIISL 217</v>
          </cell>
          <cell r="D62" t="str">
            <v>INE866I14CO9</v>
          </cell>
          <cell r="E62" t="str">
            <v>BOROSIL GLASS WORKS LTD.</v>
          </cell>
          <cell r="F62">
            <v>41039</v>
          </cell>
          <cell r="G62">
            <v>41044</v>
          </cell>
          <cell r="H62">
            <v>41102</v>
          </cell>
          <cell r="J62">
            <v>100000000</v>
          </cell>
          <cell r="K62">
            <v>98090600</v>
          </cell>
          <cell r="L62">
            <v>1909400</v>
          </cell>
          <cell r="M62">
            <v>0.1225</v>
          </cell>
          <cell r="N62">
            <v>200</v>
          </cell>
          <cell r="O62">
            <v>98.090599999999995</v>
          </cell>
          <cell r="P62">
            <v>32920.689655172413</v>
          </cell>
          <cell r="R62">
            <v>100000000</v>
          </cell>
          <cell r="T62">
            <v>100000000</v>
          </cell>
          <cell r="U62">
            <v>58</v>
          </cell>
          <cell r="V62">
            <v>50</v>
          </cell>
          <cell r="W62">
            <v>8</v>
          </cell>
          <cell r="X62">
            <v>14000</v>
          </cell>
          <cell r="Y62">
            <v>1200</v>
          </cell>
          <cell r="Z62">
            <v>12000</v>
          </cell>
          <cell r="AA62">
            <v>2000</v>
          </cell>
          <cell r="AB62">
            <v>0</v>
          </cell>
          <cell r="AC62">
            <v>0</v>
          </cell>
          <cell r="AF62" t="str">
            <v>SWATI</v>
          </cell>
          <cell r="AG62" t="str">
            <v>CITIBANK</v>
          </cell>
          <cell r="AH62" t="str">
            <v>NON IPO</v>
          </cell>
        </row>
        <row r="63">
          <cell r="C63" t="str">
            <v>IIISL 219</v>
          </cell>
          <cell r="D63" t="str">
            <v>INE866I14CP6</v>
          </cell>
          <cell r="E63" t="str">
            <v>CANARA ROBECO MUTUAL FUND</v>
          </cell>
          <cell r="F63">
            <v>41045</v>
          </cell>
          <cell r="G63">
            <v>41047</v>
          </cell>
          <cell r="H63">
            <v>41138</v>
          </cell>
          <cell r="J63">
            <v>500000000</v>
          </cell>
          <cell r="K63">
            <v>485182000</v>
          </cell>
          <cell r="L63">
            <v>14818000</v>
          </cell>
          <cell r="M63">
            <v>0.1225</v>
          </cell>
          <cell r="N63">
            <v>1000</v>
          </cell>
          <cell r="O63">
            <v>97.0364</v>
          </cell>
          <cell r="P63">
            <v>162835.16483516485</v>
          </cell>
          <cell r="R63">
            <v>500000000</v>
          </cell>
          <cell r="T63">
            <v>500000000</v>
          </cell>
          <cell r="U63">
            <v>91</v>
          </cell>
          <cell r="V63">
            <v>47</v>
          </cell>
          <cell r="W63">
            <v>44</v>
          </cell>
          <cell r="X63">
            <v>62000</v>
          </cell>
          <cell r="Y63">
            <v>1200</v>
          </cell>
          <cell r="Z63">
            <v>60000</v>
          </cell>
          <cell r="AA63">
            <v>2000</v>
          </cell>
          <cell r="AB63">
            <v>0</v>
          </cell>
          <cell r="AC63">
            <v>0</v>
          </cell>
          <cell r="AF63" t="str">
            <v>DIRECT</v>
          </cell>
          <cell r="AG63" t="str">
            <v>CITIBANK</v>
          </cell>
          <cell r="AH63" t="str">
            <v>NON IPO</v>
          </cell>
        </row>
        <row r="64">
          <cell r="C64" t="str">
            <v>IIISL 220</v>
          </cell>
          <cell r="D64" t="str">
            <v>INE866I14CQ4</v>
          </cell>
          <cell r="E64" t="str">
            <v>RELIANCE MUTUAL FUND</v>
          </cell>
          <cell r="F64">
            <v>41053</v>
          </cell>
          <cell r="G64">
            <v>41058</v>
          </cell>
          <cell r="H64">
            <v>41423</v>
          </cell>
          <cell r="J64">
            <v>500000000</v>
          </cell>
          <cell r="K64">
            <v>442870000</v>
          </cell>
          <cell r="L64">
            <v>57130000</v>
          </cell>
          <cell r="M64">
            <v>0.129</v>
          </cell>
          <cell r="N64">
            <v>1000</v>
          </cell>
          <cell r="O64">
            <v>88.573999999999998</v>
          </cell>
          <cell r="P64">
            <v>156520.54794520547</v>
          </cell>
          <cell r="R64">
            <v>500000000</v>
          </cell>
          <cell r="T64">
            <v>500000000</v>
          </cell>
          <cell r="U64">
            <v>365</v>
          </cell>
          <cell r="V64">
            <v>36</v>
          </cell>
          <cell r="W64">
            <v>329</v>
          </cell>
          <cell r="X64">
            <v>253000</v>
          </cell>
          <cell r="Y64">
            <v>5000</v>
          </cell>
          <cell r="Z64">
            <v>250000</v>
          </cell>
          <cell r="AA64">
            <v>2000</v>
          </cell>
          <cell r="AB64">
            <v>1000</v>
          </cell>
          <cell r="AC64">
            <v>0</v>
          </cell>
          <cell r="AF64" t="str">
            <v>DIRECT</v>
          </cell>
          <cell r="AG64" t="str">
            <v>CITIBANK</v>
          </cell>
          <cell r="AH64" t="str">
            <v>NON IPO</v>
          </cell>
        </row>
        <row r="65">
          <cell r="C65" t="str">
            <v>IIISL 221</v>
          </cell>
          <cell r="D65" t="str">
            <v>INE866I14CQ4</v>
          </cell>
          <cell r="E65" t="str">
            <v>RELIANCE MUTUAL FUND</v>
          </cell>
          <cell r="F65">
            <v>41053</v>
          </cell>
          <cell r="G65">
            <v>41059</v>
          </cell>
          <cell r="H65">
            <v>41423</v>
          </cell>
          <cell r="J65">
            <v>500000000</v>
          </cell>
          <cell r="K65">
            <v>443008500</v>
          </cell>
          <cell r="L65">
            <v>56991500</v>
          </cell>
          <cell r="M65">
            <v>0.129</v>
          </cell>
          <cell r="N65">
            <v>1000</v>
          </cell>
          <cell r="O65">
            <v>88.601699999999994</v>
          </cell>
          <cell r="P65">
            <v>156570.05494505496</v>
          </cell>
          <cell r="R65">
            <v>500000000</v>
          </cell>
          <cell r="T65">
            <v>500000000</v>
          </cell>
          <cell r="U65">
            <v>364</v>
          </cell>
          <cell r="V65">
            <v>35</v>
          </cell>
          <cell r="W65">
            <v>329</v>
          </cell>
          <cell r="X65">
            <v>252000</v>
          </cell>
          <cell r="Y65">
            <v>5000</v>
          </cell>
          <cell r="Z65">
            <v>250000</v>
          </cell>
          <cell r="AA65">
            <v>2000</v>
          </cell>
          <cell r="AB65">
            <v>0</v>
          </cell>
          <cell r="AC65">
            <v>0</v>
          </cell>
          <cell r="AF65" t="str">
            <v>DIRECT</v>
          </cell>
          <cell r="AG65" t="str">
            <v>CITIBANK</v>
          </cell>
          <cell r="AH65" t="str">
            <v>NON IPO</v>
          </cell>
        </row>
        <row r="66">
          <cell r="C66" t="str">
            <v>IIISL 223</v>
          </cell>
          <cell r="D66" t="str">
            <v xml:space="preserve">INE866I14CR2 </v>
          </cell>
          <cell r="E66" t="str">
            <v>RELIANCE MUTUAL FUND</v>
          </cell>
          <cell r="F66">
            <v>41058</v>
          </cell>
          <cell r="G66">
            <v>41064</v>
          </cell>
          <cell r="H66">
            <v>41429</v>
          </cell>
          <cell r="J66">
            <v>500000000</v>
          </cell>
          <cell r="K66">
            <v>442870000</v>
          </cell>
          <cell r="L66">
            <v>57130000</v>
          </cell>
          <cell r="M66">
            <v>0.129</v>
          </cell>
          <cell r="N66">
            <v>1000</v>
          </cell>
          <cell r="O66">
            <v>88.573999999999998</v>
          </cell>
          <cell r="P66">
            <v>156520.54794520547</v>
          </cell>
          <cell r="R66">
            <v>500000000</v>
          </cell>
          <cell r="T66">
            <v>500000000</v>
          </cell>
          <cell r="U66">
            <v>365</v>
          </cell>
          <cell r="V66">
            <v>30</v>
          </cell>
          <cell r="W66">
            <v>335</v>
          </cell>
          <cell r="X66">
            <v>253000</v>
          </cell>
          <cell r="Y66">
            <v>5000</v>
          </cell>
          <cell r="Z66">
            <v>250000</v>
          </cell>
          <cell r="AA66">
            <v>2000</v>
          </cell>
          <cell r="AB66">
            <v>1000</v>
          </cell>
          <cell r="AC66">
            <v>0</v>
          </cell>
          <cell r="AF66" t="str">
            <v>DIRECT</v>
          </cell>
          <cell r="AG66" t="str">
            <v>CITIBANK</v>
          </cell>
          <cell r="AH66" t="str">
            <v>NON IPO</v>
          </cell>
        </row>
        <row r="67">
          <cell r="C67" t="str">
            <v>IIISL 222</v>
          </cell>
          <cell r="D67" t="str">
            <v xml:space="preserve">INE866I14CS0 </v>
          </cell>
          <cell r="E67" t="str">
            <v>MOHIT CHUGANI</v>
          </cell>
          <cell r="F67">
            <v>41059</v>
          </cell>
          <cell r="G67">
            <v>41060</v>
          </cell>
          <cell r="H67">
            <v>41103</v>
          </cell>
          <cell r="J67">
            <v>50000000</v>
          </cell>
          <cell r="K67">
            <v>49303000</v>
          </cell>
          <cell r="L67">
            <v>697000</v>
          </cell>
          <cell r="M67">
            <v>0.12</v>
          </cell>
          <cell r="N67">
            <v>100</v>
          </cell>
          <cell r="O67">
            <v>98.605999999999995</v>
          </cell>
          <cell r="P67">
            <v>16209.302325581395</v>
          </cell>
          <cell r="R67">
            <v>50000000</v>
          </cell>
          <cell r="T67">
            <v>50000000</v>
          </cell>
          <cell r="U67">
            <v>43</v>
          </cell>
          <cell r="V67">
            <v>34</v>
          </cell>
          <cell r="W67">
            <v>9</v>
          </cell>
          <cell r="X67">
            <v>8000</v>
          </cell>
          <cell r="Y67">
            <v>1200</v>
          </cell>
          <cell r="Z67">
            <v>6000</v>
          </cell>
          <cell r="AA67">
            <v>2000</v>
          </cell>
          <cell r="AB67">
            <v>0</v>
          </cell>
          <cell r="AC67">
            <v>0</v>
          </cell>
          <cell r="AF67" t="str">
            <v>DIRECT</v>
          </cell>
          <cell r="AG67" t="str">
            <v>CITIBANK</v>
          </cell>
          <cell r="AH67" t="str">
            <v>NON IPO</v>
          </cell>
        </row>
        <row r="68">
          <cell r="C68" t="str">
            <v>IIISL 226</v>
          </cell>
          <cell r="D68" t="str">
            <v>INE866I14CU6</v>
          </cell>
          <cell r="E68" t="str">
            <v>AXIS MUTUAL FUND</v>
          </cell>
          <cell r="F68">
            <v>41064</v>
          </cell>
          <cell r="G68">
            <v>41068</v>
          </cell>
          <cell r="H68">
            <v>41159</v>
          </cell>
          <cell r="J68">
            <v>500000000</v>
          </cell>
          <cell r="K68">
            <v>485711000</v>
          </cell>
          <cell r="L68">
            <v>14289000</v>
          </cell>
          <cell r="M68">
            <v>0.11799999999999999</v>
          </cell>
          <cell r="N68">
            <v>1000</v>
          </cell>
          <cell r="O68">
            <v>97.142200000000003</v>
          </cell>
          <cell r="P68">
            <v>157021.97802197802</v>
          </cell>
          <cell r="R68">
            <v>500000000</v>
          </cell>
          <cell r="T68">
            <v>500000000</v>
          </cell>
          <cell r="U68">
            <v>91</v>
          </cell>
          <cell r="V68">
            <v>26</v>
          </cell>
          <cell r="W68">
            <v>65</v>
          </cell>
          <cell r="X68">
            <v>62000</v>
          </cell>
          <cell r="Y68">
            <v>1200</v>
          </cell>
          <cell r="Z68">
            <v>60000</v>
          </cell>
          <cell r="AA68">
            <v>2000</v>
          </cell>
          <cell r="AB68">
            <v>0</v>
          </cell>
          <cell r="AC68">
            <v>0</v>
          </cell>
          <cell r="AF68" t="str">
            <v>DIRECT</v>
          </cell>
          <cell r="AG68" t="str">
            <v>CITIBANK</v>
          </cell>
          <cell r="AH68" t="str">
            <v>NON IPO</v>
          </cell>
        </row>
        <row r="69">
          <cell r="C69" t="str">
            <v>IIISL 227</v>
          </cell>
          <cell r="D69" t="str">
            <v>INE866I14CX0</v>
          </cell>
          <cell r="E69" t="str">
            <v>AXIS MUTUAL FUND</v>
          </cell>
          <cell r="F69">
            <v>41064</v>
          </cell>
          <cell r="G69">
            <v>41071</v>
          </cell>
          <cell r="H69">
            <v>41152</v>
          </cell>
          <cell r="J69">
            <v>1000000000</v>
          </cell>
          <cell r="K69">
            <v>974482000</v>
          </cell>
          <cell r="L69">
            <v>25518000</v>
          </cell>
          <cell r="M69">
            <v>0.11799999999999999</v>
          </cell>
          <cell r="N69">
            <v>2000</v>
          </cell>
          <cell r="O69">
            <v>97.4482</v>
          </cell>
          <cell r="P69">
            <v>315037.03703703702</v>
          </cell>
          <cell r="R69">
            <v>1000000000</v>
          </cell>
          <cell r="T69">
            <v>1000000000</v>
          </cell>
          <cell r="U69">
            <v>81</v>
          </cell>
          <cell r="V69">
            <v>23</v>
          </cell>
          <cell r="W69">
            <v>58</v>
          </cell>
          <cell r="X69">
            <v>122000</v>
          </cell>
          <cell r="Y69">
            <v>1200</v>
          </cell>
          <cell r="Z69">
            <v>120000</v>
          </cell>
          <cell r="AA69">
            <v>2000</v>
          </cell>
          <cell r="AB69">
            <v>0</v>
          </cell>
          <cell r="AC69">
            <v>0</v>
          </cell>
          <cell r="AF69" t="str">
            <v>DIRECT</v>
          </cell>
          <cell r="AG69" t="str">
            <v>CITIBANK</v>
          </cell>
          <cell r="AH69" t="str">
            <v>NON IPO</v>
          </cell>
        </row>
        <row r="70">
          <cell r="C70" t="str">
            <v>IIISL 239</v>
          </cell>
          <cell r="D70" t="str">
            <v>INE866I14DD0</v>
          </cell>
          <cell r="E70" t="str">
            <v>RELIGARE MUTUAL FUND</v>
          </cell>
          <cell r="F70">
            <v>41064</v>
          </cell>
          <cell r="G70">
            <v>41079</v>
          </cell>
          <cell r="H70">
            <v>41442</v>
          </cell>
          <cell r="J70">
            <v>105000000</v>
          </cell>
          <cell r="K70">
            <v>94097640</v>
          </cell>
          <cell r="L70">
            <v>10902360</v>
          </cell>
          <cell r="M70">
            <v>0.11650000000000001</v>
          </cell>
          <cell r="N70">
            <v>210</v>
          </cell>
          <cell r="O70">
            <v>89.616799999999998</v>
          </cell>
          <cell r="P70">
            <v>30034.049586776859</v>
          </cell>
          <cell r="R70">
            <v>105000000</v>
          </cell>
          <cell r="T70">
            <v>105000000</v>
          </cell>
          <cell r="U70">
            <v>363</v>
          </cell>
          <cell r="V70">
            <v>15</v>
          </cell>
          <cell r="W70">
            <v>348</v>
          </cell>
          <cell r="X70">
            <v>54500</v>
          </cell>
          <cell r="Y70">
            <v>5000</v>
          </cell>
          <cell r="Z70">
            <v>52500</v>
          </cell>
          <cell r="AA70">
            <v>2000</v>
          </cell>
          <cell r="AB70">
            <v>0</v>
          </cell>
          <cell r="AC70">
            <v>0</v>
          </cell>
          <cell r="AF70" t="str">
            <v>DIRECT</v>
          </cell>
          <cell r="AG70" t="str">
            <v>CITIBANK</v>
          </cell>
          <cell r="AH70" t="str">
            <v>NON IPO</v>
          </cell>
        </row>
        <row r="71">
          <cell r="C71" t="str">
            <v>IIISL 224</v>
          </cell>
          <cell r="D71" t="str">
            <v>INE866I14CT8</v>
          </cell>
          <cell r="E71" t="str">
            <v>UTI MUTUAL FUND</v>
          </cell>
          <cell r="F71">
            <v>41065</v>
          </cell>
          <cell r="G71">
            <v>41066</v>
          </cell>
          <cell r="H71">
            <v>41157</v>
          </cell>
          <cell r="J71">
            <v>1500000000</v>
          </cell>
          <cell r="K71">
            <v>1456779000</v>
          </cell>
          <cell r="L71">
            <v>43221000</v>
          </cell>
          <cell r="M71">
            <v>0.11899999999999999</v>
          </cell>
          <cell r="N71">
            <v>3000</v>
          </cell>
          <cell r="O71">
            <v>97.118600000000001</v>
          </cell>
          <cell r="P71">
            <v>474956.04395604396</v>
          </cell>
          <cell r="R71">
            <v>1500000000</v>
          </cell>
          <cell r="T71">
            <v>1500000000</v>
          </cell>
          <cell r="U71">
            <v>91</v>
          </cell>
          <cell r="V71">
            <v>28</v>
          </cell>
          <cell r="W71">
            <v>63</v>
          </cell>
          <cell r="X71">
            <v>182000</v>
          </cell>
          <cell r="Y71">
            <v>1200</v>
          </cell>
          <cell r="Z71">
            <v>180000</v>
          </cell>
          <cell r="AA71">
            <v>2000</v>
          </cell>
          <cell r="AB71">
            <v>0</v>
          </cell>
          <cell r="AC71">
            <v>0</v>
          </cell>
          <cell r="AF71" t="str">
            <v>DIRECT</v>
          </cell>
          <cell r="AG71" t="str">
            <v>CITIBANK</v>
          </cell>
          <cell r="AH71" t="str">
            <v>NON IPO</v>
          </cell>
        </row>
        <row r="72">
          <cell r="C72" t="str">
            <v>IIISL 225</v>
          </cell>
          <cell r="D72" t="str">
            <v>INE866I14CV4</v>
          </cell>
          <cell r="E72" t="str">
            <v>KOTAK MUTUAL FUND</v>
          </cell>
          <cell r="F72">
            <v>41066</v>
          </cell>
          <cell r="G72">
            <v>41067</v>
          </cell>
          <cell r="H72">
            <v>41158</v>
          </cell>
          <cell r="J72">
            <v>2000000000</v>
          </cell>
          <cell r="K72">
            <v>1942372000</v>
          </cell>
          <cell r="L72">
            <v>57628000</v>
          </cell>
          <cell r="M72">
            <v>0.11899999999999999</v>
          </cell>
          <cell r="N72">
            <v>4000</v>
          </cell>
          <cell r="O72">
            <v>97.118600000000001</v>
          </cell>
          <cell r="P72">
            <v>633274.72527472524</v>
          </cell>
          <cell r="R72">
            <v>2000000000</v>
          </cell>
          <cell r="T72">
            <v>2000000000</v>
          </cell>
          <cell r="U72">
            <v>91</v>
          </cell>
          <cell r="V72">
            <v>27</v>
          </cell>
          <cell r="W72">
            <v>64</v>
          </cell>
          <cell r="X72">
            <v>242000</v>
          </cell>
          <cell r="Y72">
            <v>1200</v>
          </cell>
          <cell r="Z72">
            <v>240000</v>
          </cell>
          <cell r="AA72">
            <v>2000</v>
          </cell>
          <cell r="AB72">
            <v>0</v>
          </cell>
          <cell r="AC72">
            <v>0</v>
          </cell>
          <cell r="AF72" t="str">
            <v>DIRECT</v>
          </cell>
          <cell r="AG72" t="str">
            <v>CITIBANK</v>
          </cell>
          <cell r="AH72" t="str">
            <v>NON IPO</v>
          </cell>
        </row>
        <row r="73">
          <cell r="C73" t="str">
            <v>IIISL 228</v>
          </cell>
          <cell r="D73" t="str">
            <v>INE866I14CW2</v>
          </cell>
          <cell r="E73" t="str">
            <v>KANORIA CHEMICALS LIMITED</v>
          </cell>
          <cell r="F73">
            <v>41068</v>
          </cell>
          <cell r="G73">
            <v>41071</v>
          </cell>
          <cell r="H73">
            <v>41162</v>
          </cell>
          <cell r="J73">
            <v>150000000</v>
          </cell>
          <cell r="K73">
            <v>145713300</v>
          </cell>
          <cell r="L73">
            <v>4286700</v>
          </cell>
          <cell r="M73">
            <v>0.11799999999999999</v>
          </cell>
          <cell r="N73">
            <v>300</v>
          </cell>
          <cell r="O73">
            <v>97.142200000000003</v>
          </cell>
          <cell r="P73">
            <v>47106.593406593405</v>
          </cell>
          <cell r="R73">
            <v>150000000</v>
          </cell>
          <cell r="T73">
            <v>150000000</v>
          </cell>
          <cell r="U73">
            <v>91</v>
          </cell>
          <cell r="V73">
            <v>23</v>
          </cell>
          <cell r="W73">
            <v>68</v>
          </cell>
          <cell r="X73">
            <v>20000</v>
          </cell>
          <cell r="Y73">
            <v>1200</v>
          </cell>
          <cell r="Z73">
            <v>18000</v>
          </cell>
          <cell r="AA73">
            <v>2000</v>
          </cell>
          <cell r="AB73">
            <v>0</v>
          </cell>
          <cell r="AC73">
            <v>0</v>
          </cell>
          <cell r="AF73" t="str">
            <v>DIRECT</v>
          </cell>
          <cell r="AG73" t="str">
            <v>CITIBANK</v>
          </cell>
          <cell r="AH73" t="str">
            <v>NON IPO</v>
          </cell>
        </row>
        <row r="74">
          <cell r="C74" t="str">
            <v>IIISL 229</v>
          </cell>
          <cell r="D74" t="str">
            <v>INE866I14CY8</v>
          </cell>
          <cell r="E74" t="str">
            <v>CANARA ROBECO MUTUAL FUND</v>
          </cell>
          <cell r="F74">
            <v>41072</v>
          </cell>
          <cell r="G74">
            <v>41085</v>
          </cell>
          <cell r="H74">
            <v>41176</v>
          </cell>
          <cell r="J74">
            <v>1000000000</v>
          </cell>
          <cell r="K74">
            <v>972364000</v>
          </cell>
          <cell r="L74">
            <v>27636000</v>
          </cell>
          <cell r="M74">
            <v>0.114</v>
          </cell>
          <cell r="N74">
            <v>2000</v>
          </cell>
          <cell r="O74">
            <v>97.236400000000003</v>
          </cell>
          <cell r="P74">
            <v>303692.30769230769</v>
          </cell>
          <cell r="R74">
            <v>1000000000</v>
          </cell>
          <cell r="T74">
            <v>1000000000</v>
          </cell>
          <cell r="U74">
            <v>91</v>
          </cell>
          <cell r="V74">
            <v>9</v>
          </cell>
          <cell r="W74">
            <v>82</v>
          </cell>
          <cell r="X74">
            <v>122000</v>
          </cell>
          <cell r="Y74">
            <v>1200</v>
          </cell>
          <cell r="Z74">
            <v>120000</v>
          </cell>
          <cell r="AA74">
            <v>2000</v>
          </cell>
          <cell r="AB74">
            <v>0</v>
          </cell>
          <cell r="AC74">
            <v>0</v>
          </cell>
          <cell r="AF74" t="str">
            <v>DIRECT</v>
          </cell>
          <cell r="AG74" t="str">
            <v>CITIBANK</v>
          </cell>
          <cell r="AH74" t="str">
            <v>NON IPO</v>
          </cell>
        </row>
        <row r="75">
          <cell r="C75" t="str">
            <v>IIISL 230</v>
          </cell>
          <cell r="D75" t="str">
            <v xml:space="preserve">INE866I14DC2 </v>
          </cell>
          <cell r="E75" t="str">
            <v>CANARA ROBECO MUTUAL FUND</v>
          </cell>
          <cell r="F75">
            <v>41072</v>
          </cell>
          <cell r="G75">
            <v>41087</v>
          </cell>
          <cell r="H75">
            <v>41178</v>
          </cell>
          <cell r="J75">
            <v>250000000</v>
          </cell>
          <cell r="K75">
            <v>243091000</v>
          </cell>
          <cell r="L75">
            <v>6909000</v>
          </cell>
          <cell r="M75">
            <v>0.114</v>
          </cell>
          <cell r="N75">
            <v>500</v>
          </cell>
          <cell r="O75">
            <v>97.236400000000003</v>
          </cell>
          <cell r="P75">
            <v>75923.076923076922</v>
          </cell>
          <cell r="R75">
            <v>250000000</v>
          </cell>
          <cell r="T75">
            <v>250000000</v>
          </cell>
          <cell r="U75">
            <v>91</v>
          </cell>
          <cell r="V75">
            <v>7</v>
          </cell>
          <cell r="W75">
            <v>84</v>
          </cell>
          <cell r="X75">
            <v>32000</v>
          </cell>
          <cell r="Y75">
            <v>1200</v>
          </cell>
          <cell r="Z75">
            <v>30000</v>
          </cell>
          <cell r="AA75">
            <v>2000</v>
          </cell>
          <cell r="AB75">
            <v>0</v>
          </cell>
          <cell r="AC75">
            <v>0</v>
          </cell>
          <cell r="AF75" t="str">
            <v>DIRECT</v>
          </cell>
          <cell r="AG75" t="str">
            <v>CITIBANK</v>
          </cell>
          <cell r="AH75" t="str">
            <v>NON IPO</v>
          </cell>
        </row>
        <row r="76">
          <cell r="C76" t="str">
            <v>IIISL 231</v>
          </cell>
          <cell r="D76" t="str">
            <v>INE866I14CZ5</v>
          </cell>
          <cell r="E76" t="str">
            <v>PRAMERICA MUTUAL FUND</v>
          </cell>
          <cell r="F76">
            <v>41073</v>
          </cell>
          <cell r="G76">
            <v>41081</v>
          </cell>
          <cell r="H76">
            <v>41172</v>
          </cell>
          <cell r="J76">
            <v>250000000</v>
          </cell>
          <cell r="K76">
            <v>243091000</v>
          </cell>
          <cell r="L76">
            <v>6909000</v>
          </cell>
          <cell r="M76">
            <v>0.114</v>
          </cell>
          <cell r="N76">
            <v>500</v>
          </cell>
          <cell r="O76">
            <v>97.236400000000003</v>
          </cell>
          <cell r="P76">
            <v>75923.076923076922</v>
          </cell>
          <cell r="R76">
            <v>250000000</v>
          </cell>
          <cell r="T76">
            <v>250000000</v>
          </cell>
          <cell r="U76">
            <v>91</v>
          </cell>
          <cell r="V76">
            <v>13</v>
          </cell>
          <cell r="W76">
            <v>78</v>
          </cell>
          <cell r="X76">
            <v>32000</v>
          </cell>
          <cell r="Y76">
            <v>1200</v>
          </cell>
          <cell r="Z76">
            <v>30000</v>
          </cell>
          <cell r="AA76">
            <v>2000</v>
          </cell>
          <cell r="AB76">
            <v>0</v>
          </cell>
          <cell r="AC76">
            <v>0</v>
          </cell>
          <cell r="AF76" t="str">
            <v>DIRECT</v>
          </cell>
          <cell r="AG76" t="str">
            <v>CITIBANK</v>
          </cell>
          <cell r="AH76" t="str">
            <v>NON IPO</v>
          </cell>
        </row>
        <row r="77">
          <cell r="C77" t="str">
            <v>IIISL 232</v>
          </cell>
          <cell r="D77" t="str">
            <v>INE866I14DA6</v>
          </cell>
          <cell r="E77" t="str">
            <v>JM MUTUAL FUND</v>
          </cell>
          <cell r="F77">
            <v>41073</v>
          </cell>
          <cell r="G77">
            <v>41080</v>
          </cell>
          <cell r="H77">
            <v>41170</v>
          </cell>
          <cell r="J77">
            <v>1500000000</v>
          </cell>
          <cell r="K77">
            <v>1458988500</v>
          </cell>
          <cell r="L77">
            <v>41011500</v>
          </cell>
          <cell r="M77">
            <v>0.114</v>
          </cell>
          <cell r="N77">
            <v>3000</v>
          </cell>
          <cell r="O77">
            <v>97.265900000000002</v>
          </cell>
          <cell r="P77">
            <v>455683.33333333331</v>
          </cell>
          <cell r="R77">
            <v>1500000000</v>
          </cell>
          <cell r="T77">
            <v>1500000000</v>
          </cell>
          <cell r="U77">
            <v>90</v>
          </cell>
          <cell r="V77">
            <v>14</v>
          </cell>
          <cell r="W77">
            <v>76</v>
          </cell>
          <cell r="X77">
            <v>182000</v>
          </cell>
          <cell r="Y77">
            <v>1200</v>
          </cell>
          <cell r="Z77">
            <v>180000</v>
          </cell>
          <cell r="AA77">
            <v>2000</v>
          </cell>
          <cell r="AB77">
            <v>0</v>
          </cell>
          <cell r="AC77">
            <v>0</v>
          </cell>
          <cell r="AF77" t="str">
            <v>DIRECT</v>
          </cell>
          <cell r="AG77" t="str">
            <v>CITIBANK</v>
          </cell>
          <cell r="AH77" t="str">
            <v>NON IPO</v>
          </cell>
        </row>
        <row r="78">
          <cell r="C78" t="str">
            <v>IIISL 233</v>
          </cell>
          <cell r="D78" t="str">
            <v>INE866I14CZ5</v>
          </cell>
          <cell r="E78" t="str">
            <v>JM MUTUAL FUND</v>
          </cell>
          <cell r="F78">
            <v>41073</v>
          </cell>
          <cell r="G78">
            <v>41081</v>
          </cell>
          <cell r="H78">
            <v>41172</v>
          </cell>
          <cell r="J78">
            <v>500000000</v>
          </cell>
          <cell r="K78">
            <v>486182000</v>
          </cell>
          <cell r="L78">
            <v>13818000</v>
          </cell>
          <cell r="M78">
            <v>0.114</v>
          </cell>
          <cell r="N78">
            <v>1000</v>
          </cell>
          <cell r="O78">
            <v>97.236400000000003</v>
          </cell>
          <cell r="P78">
            <v>151846.15384615384</v>
          </cell>
          <cell r="R78">
            <v>500000000</v>
          </cell>
          <cell r="T78">
            <v>500000000</v>
          </cell>
          <cell r="U78">
            <v>91</v>
          </cell>
          <cell r="V78">
            <v>13</v>
          </cell>
          <cell r="W78">
            <v>78</v>
          </cell>
          <cell r="X78">
            <v>62000</v>
          </cell>
          <cell r="Y78">
            <v>1200</v>
          </cell>
          <cell r="Z78">
            <v>60000</v>
          </cell>
          <cell r="AA78">
            <v>2000</v>
          </cell>
          <cell r="AB78">
            <v>0</v>
          </cell>
          <cell r="AC78">
            <v>0</v>
          </cell>
          <cell r="AF78" t="str">
            <v>DIRECT</v>
          </cell>
          <cell r="AG78" t="str">
            <v>CITIBANK</v>
          </cell>
          <cell r="AH78" t="str">
            <v>NON IPO</v>
          </cell>
        </row>
        <row r="79">
          <cell r="C79" t="str">
            <v>IIISL 234</v>
          </cell>
          <cell r="D79" t="str">
            <v>INE866I14CZ5</v>
          </cell>
          <cell r="E79" t="str">
            <v>UNION KBC MUTUAL FUND</v>
          </cell>
          <cell r="F79">
            <v>41073</v>
          </cell>
          <cell r="G79">
            <v>41081</v>
          </cell>
          <cell r="H79">
            <v>41172</v>
          </cell>
          <cell r="J79">
            <v>250000000</v>
          </cell>
          <cell r="K79">
            <v>243120250</v>
          </cell>
          <cell r="L79">
            <v>6879750</v>
          </cell>
          <cell r="M79">
            <v>0.1135</v>
          </cell>
          <cell r="N79">
            <v>500</v>
          </cell>
          <cell r="O79">
            <v>97.248099999999994</v>
          </cell>
          <cell r="P79">
            <v>75601.648351648357</v>
          </cell>
          <cell r="R79">
            <v>250000000</v>
          </cell>
          <cell r="T79">
            <v>250000000</v>
          </cell>
          <cell r="U79">
            <v>91</v>
          </cell>
          <cell r="V79">
            <v>13</v>
          </cell>
          <cell r="W79">
            <v>78</v>
          </cell>
          <cell r="X79">
            <v>32000</v>
          </cell>
          <cell r="Y79">
            <v>1200</v>
          </cell>
          <cell r="Z79">
            <v>30000</v>
          </cell>
          <cell r="AA79">
            <v>2000</v>
          </cell>
          <cell r="AB79">
            <v>0</v>
          </cell>
          <cell r="AC79">
            <v>0</v>
          </cell>
          <cell r="AF79" t="str">
            <v>DIRECT</v>
          </cell>
          <cell r="AG79" t="str">
            <v>CITIBANK</v>
          </cell>
          <cell r="AH79" t="str">
            <v>NON IPO</v>
          </cell>
        </row>
        <row r="80">
          <cell r="C80" t="str">
            <v>IIISL 235</v>
          </cell>
          <cell r="D80" t="str">
            <v>INE866I14DB4</v>
          </cell>
          <cell r="E80" t="str">
            <v>UNION KBC MUTUAL FUND</v>
          </cell>
          <cell r="F80">
            <v>41073</v>
          </cell>
          <cell r="G80">
            <v>41082</v>
          </cell>
          <cell r="H80">
            <v>41173</v>
          </cell>
          <cell r="J80">
            <v>250000000</v>
          </cell>
          <cell r="K80">
            <v>243120250</v>
          </cell>
          <cell r="L80">
            <v>6879750</v>
          </cell>
          <cell r="M80">
            <v>0.1135</v>
          </cell>
          <cell r="N80">
            <v>500</v>
          </cell>
          <cell r="O80">
            <v>97.248099999999994</v>
          </cell>
          <cell r="P80">
            <v>75601.648351648357</v>
          </cell>
          <cell r="R80">
            <v>250000000</v>
          </cell>
          <cell r="T80">
            <v>250000000</v>
          </cell>
          <cell r="U80">
            <v>91</v>
          </cell>
          <cell r="V80">
            <v>12</v>
          </cell>
          <cell r="W80">
            <v>79</v>
          </cell>
          <cell r="X80">
            <v>32000</v>
          </cell>
          <cell r="Y80">
            <v>1200</v>
          </cell>
          <cell r="Z80">
            <v>30000</v>
          </cell>
          <cell r="AA80">
            <v>2000</v>
          </cell>
          <cell r="AB80">
            <v>0</v>
          </cell>
          <cell r="AC80">
            <v>0</v>
          </cell>
          <cell r="AF80" t="str">
            <v>DIRECT</v>
          </cell>
          <cell r="AG80" t="str">
            <v>CITIBANK</v>
          </cell>
          <cell r="AH80" t="str">
            <v>NON IPO</v>
          </cell>
        </row>
        <row r="81">
          <cell r="C81" t="str">
            <v>IIISL 236</v>
          </cell>
          <cell r="D81" t="str">
            <v>INE866I14CY8</v>
          </cell>
          <cell r="E81" t="str">
            <v>UNION KBC MUTUAL FUND</v>
          </cell>
          <cell r="F81">
            <v>41073</v>
          </cell>
          <cell r="G81">
            <v>41085</v>
          </cell>
          <cell r="H81">
            <v>41176</v>
          </cell>
          <cell r="J81">
            <v>250000000</v>
          </cell>
          <cell r="K81">
            <v>243120250</v>
          </cell>
          <cell r="L81">
            <v>6879750</v>
          </cell>
          <cell r="M81">
            <v>0.1135</v>
          </cell>
          <cell r="N81">
            <v>500</v>
          </cell>
          <cell r="O81">
            <v>97.248099999999994</v>
          </cell>
          <cell r="P81">
            <v>75601.648351648357</v>
          </cell>
          <cell r="R81">
            <v>250000000</v>
          </cell>
          <cell r="T81">
            <v>250000000</v>
          </cell>
          <cell r="U81">
            <v>91</v>
          </cell>
          <cell r="V81">
            <v>9</v>
          </cell>
          <cell r="W81">
            <v>82</v>
          </cell>
          <cell r="X81">
            <v>32000</v>
          </cell>
          <cell r="Y81">
            <v>1200</v>
          </cell>
          <cell r="Z81">
            <v>30000</v>
          </cell>
          <cell r="AA81">
            <v>2000</v>
          </cell>
          <cell r="AB81">
            <v>0</v>
          </cell>
          <cell r="AC81">
            <v>0</v>
          </cell>
          <cell r="AF81" t="str">
            <v>DIRECT</v>
          </cell>
          <cell r="AG81" t="str">
            <v>CITIBANK</v>
          </cell>
          <cell r="AH81" t="str">
            <v>NON IPO</v>
          </cell>
        </row>
        <row r="82">
          <cell r="C82" t="str">
            <v>IIISL 237</v>
          </cell>
          <cell r="D82" t="str">
            <v>INE866I14CZ5</v>
          </cell>
          <cell r="E82" t="str">
            <v>KOTAK MUTUAL FUND</v>
          </cell>
          <cell r="F82">
            <v>41073</v>
          </cell>
          <cell r="G82">
            <v>41081</v>
          </cell>
          <cell r="H82">
            <v>41172</v>
          </cell>
          <cell r="J82">
            <v>1000000000</v>
          </cell>
          <cell r="K82">
            <v>972481000</v>
          </cell>
          <cell r="L82">
            <v>27519000</v>
          </cell>
          <cell r="M82">
            <v>0.1135</v>
          </cell>
          <cell r="N82">
            <v>2000</v>
          </cell>
          <cell r="O82">
            <v>97.248099999999994</v>
          </cell>
          <cell r="P82">
            <v>302406.59340659343</v>
          </cell>
          <cell r="R82">
            <v>1000000000</v>
          </cell>
          <cell r="T82">
            <v>1000000000</v>
          </cell>
          <cell r="U82">
            <v>91</v>
          </cell>
          <cell r="V82">
            <v>13</v>
          </cell>
          <cell r="W82">
            <v>78</v>
          </cell>
          <cell r="X82">
            <v>122000</v>
          </cell>
          <cell r="Y82">
            <v>1200</v>
          </cell>
          <cell r="Z82">
            <v>120000</v>
          </cell>
          <cell r="AA82">
            <v>2000</v>
          </cell>
          <cell r="AB82">
            <v>0</v>
          </cell>
          <cell r="AC82">
            <v>0</v>
          </cell>
          <cell r="AF82" t="str">
            <v>DIRECT</v>
          </cell>
          <cell r="AG82" t="str">
            <v>CITIBANK</v>
          </cell>
          <cell r="AH82" t="str">
            <v>NON IPO</v>
          </cell>
        </row>
        <row r="83">
          <cell r="C83" t="str">
            <v>IIISL 238</v>
          </cell>
          <cell r="D83" t="str">
            <v>INE866I14DA6</v>
          </cell>
          <cell r="E83" t="str">
            <v>ICICI PRUDENTIAL MUTUAL FUND</v>
          </cell>
          <cell r="F83">
            <v>41073</v>
          </cell>
          <cell r="G83">
            <v>41079</v>
          </cell>
          <cell r="H83">
            <v>41170</v>
          </cell>
          <cell r="J83">
            <v>3000000000</v>
          </cell>
          <cell r="K83">
            <v>2917092000</v>
          </cell>
          <cell r="L83">
            <v>82908000</v>
          </cell>
          <cell r="M83">
            <v>0.114</v>
          </cell>
          <cell r="N83">
            <v>6000</v>
          </cell>
          <cell r="O83">
            <v>97.236400000000003</v>
          </cell>
          <cell r="P83">
            <v>911076.92307692312</v>
          </cell>
          <cell r="R83">
            <v>3000000000</v>
          </cell>
          <cell r="T83">
            <v>3000000000</v>
          </cell>
          <cell r="U83">
            <v>91</v>
          </cell>
          <cell r="V83">
            <v>15</v>
          </cell>
          <cell r="W83">
            <v>76</v>
          </cell>
          <cell r="X83">
            <v>362000</v>
          </cell>
          <cell r="Y83">
            <v>1200</v>
          </cell>
          <cell r="Z83">
            <v>360000</v>
          </cell>
          <cell r="AA83">
            <v>2000</v>
          </cell>
          <cell r="AB83">
            <v>0</v>
          </cell>
          <cell r="AC83">
            <v>0</v>
          </cell>
          <cell r="AF83" t="str">
            <v>DIRECT</v>
          </cell>
          <cell r="AG83" t="str">
            <v>CITIBANK</v>
          </cell>
          <cell r="AH83" t="str">
            <v>NON IPO</v>
          </cell>
        </row>
        <row r="84">
          <cell r="C84" t="str">
            <v>IIISL 240</v>
          </cell>
          <cell r="D84" t="str">
            <v>INE866I14CU6</v>
          </cell>
          <cell r="E84" t="str">
            <v>RELIANCE MUTUAL FUND</v>
          </cell>
          <cell r="F84">
            <v>41080</v>
          </cell>
          <cell r="G84">
            <v>41086</v>
          </cell>
          <cell r="H84">
            <v>41159</v>
          </cell>
          <cell r="J84">
            <v>500000000</v>
          </cell>
          <cell r="K84">
            <v>488758500</v>
          </cell>
          <cell r="L84">
            <v>11241500</v>
          </cell>
          <cell r="M84">
            <v>0.115</v>
          </cell>
          <cell r="N84">
            <v>1000</v>
          </cell>
          <cell r="O84">
            <v>97.7517</v>
          </cell>
          <cell r="P84">
            <v>153993.15068493152</v>
          </cell>
          <cell r="R84">
            <v>500000000</v>
          </cell>
          <cell r="T84">
            <v>500000000</v>
          </cell>
          <cell r="U84">
            <v>73</v>
          </cell>
          <cell r="V84">
            <v>8</v>
          </cell>
          <cell r="W84">
            <v>65</v>
          </cell>
          <cell r="X84">
            <v>62000</v>
          </cell>
          <cell r="Y84">
            <v>1200</v>
          </cell>
          <cell r="Z84">
            <v>60000</v>
          </cell>
          <cell r="AA84">
            <v>2000</v>
          </cell>
          <cell r="AB84">
            <v>0</v>
          </cell>
          <cell r="AC84">
            <v>0</v>
          </cell>
          <cell r="AF84" t="str">
            <v>DIRECT</v>
          </cell>
          <cell r="AG84" t="str">
            <v>CITIBANK</v>
          </cell>
          <cell r="AH84" t="str">
            <v>NON IPO</v>
          </cell>
        </row>
        <row r="85">
          <cell r="C85" t="str">
            <v>IIISL 241</v>
          </cell>
          <cell r="D85" t="str">
            <v>INE866I14DE8</v>
          </cell>
          <cell r="E85" t="str">
            <v>RELIGARE MUTUAL FUND</v>
          </cell>
          <cell r="F85">
            <v>41080</v>
          </cell>
          <cell r="G85">
            <v>41086</v>
          </cell>
          <cell r="H85">
            <v>41177</v>
          </cell>
          <cell r="J85">
            <v>650000000</v>
          </cell>
          <cell r="K85">
            <v>631883200</v>
          </cell>
          <cell r="L85">
            <v>18116800</v>
          </cell>
          <cell r="M85">
            <v>0.115</v>
          </cell>
          <cell r="N85">
            <v>1300</v>
          </cell>
          <cell r="O85">
            <v>97.212800000000001</v>
          </cell>
          <cell r="P85">
            <v>199085.71428571429</v>
          </cell>
          <cell r="R85">
            <v>650000000</v>
          </cell>
          <cell r="T85">
            <v>650000000</v>
          </cell>
          <cell r="U85">
            <v>91</v>
          </cell>
          <cell r="V85">
            <v>8</v>
          </cell>
          <cell r="W85">
            <v>83</v>
          </cell>
          <cell r="X85">
            <v>80000</v>
          </cell>
          <cell r="Y85">
            <v>1200</v>
          </cell>
          <cell r="Z85">
            <v>78000</v>
          </cell>
          <cell r="AA85">
            <v>2000</v>
          </cell>
          <cell r="AB85">
            <v>0</v>
          </cell>
          <cell r="AC85">
            <v>0</v>
          </cell>
          <cell r="AF85" t="str">
            <v>DIRECT</v>
          </cell>
          <cell r="AG85" t="str">
            <v>CITIBANK</v>
          </cell>
          <cell r="AH85" t="str">
            <v>NON IPO</v>
          </cell>
        </row>
        <row r="86">
          <cell r="C86" t="str">
            <v>IIISL 242</v>
          </cell>
          <cell r="D86" t="str">
            <v>INE866I14CU6</v>
          </cell>
          <cell r="E86" t="str">
            <v>RELIANCE MUTUAL FUND</v>
          </cell>
          <cell r="F86">
            <v>41080</v>
          </cell>
          <cell r="G86">
            <v>41087</v>
          </cell>
          <cell r="H86">
            <v>41159</v>
          </cell>
          <cell r="J86">
            <v>500000000</v>
          </cell>
          <cell r="K86">
            <v>488909000</v>
          </cell>
          <cell r="L86">
            <v>11091000</v>
          </cell>
          <cell r="M86">
            <v>0.115</v>
          </cell>
          <cell r="N86">
            <v>1000</v>
          </cell>
          <cell r="O86">
            <v>97.781800000000004</v>
          </cell>
          <cell r="P86">
            <v>154041.66666666666</v>
          </cell>
          <cell r="R86">
            <v>500000000</v>
          </cell>
          <cell r="T86">
            <v>500000000</v>
          </cell>
          <cell r="U86">
            <v>72</v>
          </cell>
          <cell r="V86">
            <v>7</v>
          </cell>
          <cell r="W86">
            <v>65</v>
          </cell>
          <cell r="X86">
            <v>62000</v>
          </cell>
          <cell r="Y86">
            <v>1200</v>
          </cell>
          <cell r="Z86">
            <v>60000</v>
          </cell>
          <cell r="AA86">
            <v>2000</v>
          </cell>
          <cell r="AB86">
            <v>0</v>
          </cell>
          <cell r="AC86">
            <v>0</v>
          </cell>
          <cell r="AF86" t="str">
            <v>DIRECT</v>
          </cell>
          <cell r="AG86" t="str">
            <v>CITIBANK</v>
          </cell>
          <cell r="AH86" t="str">
            <v>NON IPO</v>
          </cell>
        </row>
        <row r="87">
          <cell r="C87" t="str">
            <v>IIISL 243</v>
          </cell>
          <cell r="D87" t="str">
            <v>INE866I14DC2</v>
          </cell>
          <cell r="E87" t="str">
            <v>RELIGARE MUTUAL FUND</v>
          </cell>
          <cell r="F87">
            <v>41080</v>
          </cell>
          <cell r="G87">
            <v>41087</v>
          </cell>
          <cell r="H87">
            <v>41178</v>
          </cell>
          <cell r="J87">
            <v>1000000000</v>
          </cell>
          <cell r="K87">
            <v>972128000</v>
          </cell>
          <cell r="L87">
            <v>27872000</v>
          </cell>
          <cell r="M87">
            <v>0.115</v>
          </cell>
          <cell r="N87">
            <v>2000</v>
          </cell>
          <cell r="O87">
            <v>97.212800000000001</v>
          </cell>
          <cell r="P87">
            <v>306285.71428571426</v>
          </cell>
          <cell r="R87">
            <v>1000000000</v>
          </cell>
          <cell r="T87">
            <v>1000000000</v>
          </cell>
          <cell r="U87">
            <v>91</v>
          </cell>
          <cell r="V87">
            <v>7</v>
          </cell>
          <cell r="W87">
            <v>84</v>
          </cell>
          <cell r="X87">
            <v>122000</v>
          </cell>
          <cell r="Y87">
            <v>1200</v>
          </cell>
          <cell r="Z87">
            <v>120000</v>
          </cell>
          <cell r="AA87">
            <v>2000</v>
          </cell>
          <cell r="AB87">
            <v>0</v>
          </cell>
          <cell r="AC87">
            <v>0</v>
          </cell>
          <cell r="AF87" t="str">
            <v>DIRECT</v>
          </cell>
          <cell r="AG87" t="str">
            <v>CITIBANK</v>
          </cell>
          <cell r="AH87" t="str">
            <v>NON IPO</v>
          </cell>
        </row>
        <row r="88">
          <cell r="C88" t="str">
            <v>IIISL 244</v>
          </cell>
          <cell r="D88" t="str">
            <v>INE866I14CY8</v>
          </cell>
          <cell r="E88" t="str">
            <v>PRINCIPAL MUTUAL FUND</v>
          </cell>
          <cell r="F88">
            <v>41080</v>
          </cell>
          <cell r="G88">
            <v>41088</v>
          </cell>
          <cell r="H88">
            <v>41176</v>
          </cell>
          <cell r="J88">
            <v>500000000</v>
          </cell>
          <cell r="K88">
            <v>486511000</v>
          </cell>
          <cell r="L88">
            <v>13489000</v>
          </cell>
          <cell r="M88">
            <v>0.115</v>
          </cell>
          <cell r="N88">
            <v>1000</v>
          </cell>
          <cell r="O88">
            <v>97.302199999999999</v>
          </cell>
          <cell r="P88">
            <v>153284.09090909091</v>
          </cell>
          <cell r="R88">
            <v>500000000</v>
          </cell>
          <cell r="T88">
            <v>500000000</v>
          </cell>
          <cell r="U88">
            <v>88</v>
          </cell>
          <cell r="V88">
            <v>6</v>
          </cell>
          <cell r="W88">
            <v>82</v>
          </cell>
          <cell r="X88">
            <v>62000</v>
          </cell>
          <cell r="Y88">
            <v>1200</v>
          </cell>
          <cell r="Z88">
            <v>60000</v>
          </cell>
          <cell r="AA88">
            <v>2000</v>
          </cell>
          <cell r="AB88">
            <v>0</v>
          </cell>
          <cell r="AC88">
            <v>0</v>
          </cell>
          <cell r="AF88" t="str">
            <v>DIRECT</v>
          </cell>
          <cell r="AG88" t="str">
            <v>CITIBANK</v>
          </cell>
          <cell r="AH88" t="str">
            <v>NON IPO</v>
          </cell>
        </row>
        <row r="89">
          <cell r="C89" t="str">
            <v>IIISL 247</v>
          </cell>
          <cell r="D89" t="str">
            <v>INE866I14DE8</v>
          </cell>
          <cell r="E89" t="str">
            <v>PRINCIPAL MUTUAL FUND</v>
          </cell>
          <cell r="F89">
            <v>41086</v>
          </cell>
          <cell r="G89">
            <v>41093</v>
          </cell>
          <cell r="H89">
            <v>41177</v>
          </cell>
          <cell r="J89">
            <v>500000000</v>
          </cell>
          <cell r="K89">
            <v>487217500</v>
          </cell>
          <cell r="L89">
            <v>12782500</v>
          </cell>
          <cell r="M89">
            <v>0.114</v>
          </cell>
          <cell r="N89">
            <v>1000</v>
          </cell>
          <cell r="O89">
            <v>97.4435</v>
          </cell>
          <cell r="P89">
            <v>152172.61904761905</v>
          </cell>
          <cell r="R89">
            <v>500000000</v>
          </cell>
          <cell r="T89">
            <v>500000000</v>
          </cell>
          <cell r="U89">
            <v>84</v>
          </cell>
          <cell r="V89">
            <v>1</v>
          </cell>
          <cell r="W89">
            <v>83</v>
          </cell>
          <cell r="X89">
            <v>62000</v>
          </cell>
          <cell r="Y89">
            <v>1200</v>
          </cell>
          <cell r="Z89">
            <v>60000</v>
          </cell>
          <cell r="AA89">
            <v>2000</v>
          </cell>
          <cell r="AB89">
            <v>0</v>
          </cell>
          <cell r="AC89">
            <v>0</v>
          </cell>
          <cell r="AF89" t="str">
            <v>DIRECT</v>
          </cell>
          <cell r="AG89" t="str">
            <v>CITIBANK</v>
          </cell>
          <cell r="AH89" t="str">
            <v>NON IPO</v>
          </cell>
        </row>
        <row r="90">
          <cell r="C90" t="str">
            <v>IIISL 245</v>
          </cell>
          <cell r="D90" t="str">
            <v>INE866I14DF5</v>
          </cell>
          <cell r="E90" t="str">
            <v>BNP PARIBAS MF</v>
          </cell>
          <cell r="F90">
            <v>41086</v>
          </cell>
          <cell r="G90">
            <v>41088</v>
          </cell>
          <cell r="H90">
            <v>41179</v>
          </cell>
          <cell r="J90">
            <v>1000000000</v>
          </cell>
          <cell r="K90">
            <v>972364000</v>
          </cell>
          <cell r="L90">
            <v>27636000</v>
          </cell>
          <cell r="M90">
            <v>0.114</v>
          </cell>
          <cell r="N90">
            <v>2000</v>
          </cell>
          <cell r="O90">
            <v>97.236400000000003</v>
          </cell>
          <cell r="P90">
            <v>303692.30769230769</v>
          </cell>
          <cell r="R90">
            <v>1000000000</v>
          </cell>
          <cell r="T90">
            <v>1000000000</v>
          </cell>
          <cell r="U90">
            <v>91</v>
          </cell>
          <cell r="V90">
            <v>6</v>
          </cell>
          <cell r="W90">
            <v>85</v>
          </cell>
          <cell r="X90">
            <v>122000</v>
          </cell>
          <cell r="Y90">
            <v>1200</v>
          </cell>
          <cell r="Z90">
            <v>120000</v>
          </cell>
          <cell r="AA90">
            <v>2000</v>
          </cell>
          <cell r="AB90">
            <v>0</v>
          </cell>
          <cell r="AC90">
            <v>0</v>
          </cell>
          <cell r="AF90" t="str">
            <v>DIRECT</v>
          </cell>
          <cell r="AG90" t="str">
            <v>CITIBANK</v>
          </cell>
          <cell r="AH90" t="str">
            <v>NON IPO</v>
          </cell>
        </row>
        <row r="91">
          <cell r="C91" t="str">
            <v>IIISL 246</v>
          </cell>
          <cell r="D91" t="str">
            <v>INE866I14DF5</v>
          </cell>
          <cell r="E91" t="str">
            <v>ICICI PRUDENTIAL MUTUAL FUND</v>
          </cell>
          <cell r="F91">
            <v>41086</v>
          </cell>
          <cell r="G91">
            <v>41088</v>
          </cell>
          <cell r="H91">
            <v>41179</v>
          </cell>
          <cell r="J91">
            <v>1000000000</v>
          </cell>
          <cell r="K91">
            <v>972364000</v>
          </cell>
          <cell r="L91">
            <v>27636000</v>
          </cell>
          <cell r="M91">
            <v>0.114</v>
          </cell>
          <cell r="N91">
            <v>2000</v>
          </cell>
          <cell r="O91">
            <v>97.236400000000003</v>
          </cell>
          <cell r="P91">
            <v>303692.30769230769</v>
          </cell>
          <cell r="R91">
            <v>1000000000</v>
          </cell>
          <cell r="T91">
            <v>1000000000</v>
          </cell>
          <cell r="U91">
            <v>91</v>
          </cell>
          <cell r="V91">
            <v>6</v>
          </cell>
          <cell r="W91">
            <v>85</v>
          </cell>
          <cell r="X91">
            <v>122000</v>
          </cell>
          <cell r="Y91">
            <v>1200</v>
          </cell>
          <cell r="Z91">
            <v>120000</v>
          </cell>
          <cell r="AA91">
            <v>2000</v>
          </cell>
          <cell r="AB91">
            <v>0</v>
          </cell>
          <cell r="AC91">
            <v>0</v>
          </cell>
          <cell r="AF91" t="str">
            <v>DIRECT</v>
          </cell>
          <cell r="AG91" t="str">
            <v>CITIBANK</v>
          </cell>
          <cell r="AH91" t="str">
            <v>NON IPO</v>
          </cell>
        </row>
        <row r="92">
          <cell r="C92" t="str">
            <v>IIISL 248</v>
          </cell>
          <cell r="D92" t="str">
            <v>INE866I14DG3</v>
          </cell>
          <cell r="E92" t="str">
            <v>INDIA INFOLINE ASSET MANAGEMENT COMPANY LTD.</v>
          </cell>
          <cell r="F92">
            <v>41094</v>
          </cell>
          <cell r="G92">
            <v>41095</v>
          </cell>
          <cell r="H92">
            <v>41360</v>
          </cell>
          <cell r="J92">
            <v>90000000</v>
          </cell>
          <cell r="K92">
            <v>83064690</v>
          </cell>
          <cell r="L92">
            <v>6935310</v>
          </cell>
          <cell r="M92">
            <v>0.115</v>
          </cell>
          <cell r="N92">
            <v>180</v>
          </cell>
          <cell r="O92">
            <v>92.2941</v>
          </cell>
          <cell r="P92">
            <v>26170.981132075471</v>
          </cell>
          <cell r="R92">
            <v>90000000</v>
          </cell>
          <cell r="T92">
            <v>90000000</v>
          </cell>
          <cell r="U92">
            <v>265</v>
          </cell>
          <cell r="V92">
            <v>27</v>
          </cell>
          <cell r="W92">
            <v>238</v>
          </cell>
          <cell r="X92">
            <v>48000</v>
          </cell>
          <cell r="Y92">
            <v>5000</v>
          </cell>
          <cell r="Z92">
            <v>45000</v>
          </cell>
          <cell r="AA92">
            <v>2000</v>
          </cell>
          <cell r="AB92">
            <v>1000</v>
          </cell>
          <cell r="AC92">
            <v>0</v>
          </cell>
          <cell r="AF92" t="str">
            <v>DIRECT</v>
          </cell>
          <cell r="AG92" t="str">
            <v>CITIBANK</v>
          </cell>
          <cell r="AH92" t="str">
            <v>NON IPO</v>
          </cell>
        </row>
        <row r="93">
          <cell r="C93" t="str">
            <v>IIISL 249</v>
          </cell>
          <cell r="D93" t="str">
            <v xml:space="preserve">INE866I14DH1 </v>
          </cell>
          <cell r="E93" t="str">
            <v>AXIS MUTUAL FUND</v>
          </cell>
          <cell r="F93">
            <v>41095</v>
          </cell>
          <cell r="G93">
            <v>41096</v>
          </cell>
          <cell r="H93">
            <v>41169</v>
          </cell>
          <cell r="J93">
            <v>500000000</v>
          </cell>
          <cell r="K93">
            <v>489428500</v>
          </cell>
          <cell r="L93">
            <v>10571500</v>
          </cell>
          <cell r="M93">
            <v>0.108</v>
          </cell>
          <cell r="N93">
            <v>1000</v>
          </cell>
          <cell r="O93">
            <v>97.8857</v>
          </cell>
          <cell r="P93">
            <v>144815.0684931507</v>
          </cell>
          <cell r="R93">
            <v>500000000</v>
          </cell>
          <cell r="T93">
            <v>500000000</v>
          </cell>
          <cell r="U93">
            <v>73</v>
          </cell>
          <cell r="V93">
            <v>26</v>
          </cell>
          <cell r="W93">
            <v>47</v>
          </cell>
          <cell r="X93">
            <v>63000</v>
          </cell>
          <cell r="Y93">
            <v>1200</v>
          </cell>
          <cell r="Z93">
            <v>60000</v>
          </cell>
          <cell r="AA93">
            <v>2000</v>
          </cell>
          <cell r="AB93">
            <v>1000</v>
          </cell>
          <cell r="AC93">
            <v>0</v>
          </cell>
          <cell r="AF93" t="str">
            <v>DIRECT</v>
          </cell>
          <cell r="AG93" t="str">
            <v>CITIBANK</v>
          </cell>
          <cell r="AH93" t="str">
            <v>NON IPO</v>
          </cell>
        </row>
        <row r="94">
          <cell r="C94" t="str">
            <v>IIISL 250</v>
          </cell>
          <cell r="D94" t="str">
            <v xml:space="preserve">INE866I14DH1 </v>
          </cell>
          <cell r="E94" t="str">
            <v>AXIS MUTUAL FUND</v>
          </cell>
          <cell r="F94">
            <v>41095</v>
          </cell>
          <cell r="G94">
            <v>41101</v>
          </cell>
          <cell r="H94">
            <v>41169</v>
          </cell>
          <cell r="J94">
            <v>500000000</v>
          </cell>
          <cell r="K94">
            <v>490138000</v>
          </cell>
          <cell r="L94">
            <v>9862000</v>
          </cell>
          <cell r="M94">
            <v>0.108</v>
          </cell>
          <cell r="N94">
            <v>1000</v>
          </cell>
          <cell r="O94">
            <v>98.027600000000007</v>
          </cell>
          <cell r="P94">
            <v>145029.41176470587</v>
          </cell>
          <cell r="R94">
            <v>500000000</v>
          </cell>
          <cell r="T94">
            <v>500000000</v>
          </cell>
          <cell r="U94">
            <v>68</v>
          </cell>
          <cell r="V94">
            <v>21</v>
          </cell>
          <cell r="W94">
            <v>47</v>
          </cell>
          <cell r="X94">
            <v>62000</v>
          </cell>
          <cell r="Y94">
            <v>1200</v>
          </cell>
          <cell r="Z94">
            <v>60000</v>
          </cell>
          <cell r="AA94">
            <v>2000</v>
          </cell>
          <cell r="AB94">
            <v>0</v>
          </cell>
          <cell r="AC94">
            <v>0</v>
          </cell>
          <cell r="AF94" t="str">
            <v>DIRECT</v>
          </cell>
          <cell r="AG94" t="str">
            <v>CITIBANK</v>
          </cell>
          <cell r="AH94" t="str">
            <v>NON IPO</v>
          </cell>
        </row>
        <row r="95">
          <cell r="C95" t="str">
            <v>IIISL 251</v>
          </cell>
          <cell r="D95" t="str">
            <v>INE866I14DI9</v>
          </cell>
          <cell r="E95" t="str">
            <v>RELIGARE MUTUAL FUND</v>
          </cell>
          <cell r="F95">
            <v>41101</v>
          </cell>
          <cell r="G95">
            <v>41103</v>
          </cell>
          <cell r="H95">
            <v>41194</v>
          </cell>
          <cell r="J95">
            <v>500000000</v>
          </cell>
          <cell r="K95">
            <v>486890000</v>
          </cell>
          <cell r="L95">
            <v>13110000</v>
          </cell>
          <cell r="M95">
            <v>0.108</v>
          </cell>
          <cell r="N95">
            <v>1000</v>
          </cell>
          <cell r="O95">
            <v>97.378</v>
          </cell>
          <cell r="P95">
            <v>144065.93406593407</v>
          </cell>
          <cell r="R95">
            <v>500000000</v>
          </cell>
          <cell r="T95">
            <v>500000000</v>
          </cell>
          <cell r="U95">
            <v>91</v>
          </cell>
          <cell r="V95">
            <v>19</v>
          </cell>
          <cell r="W95">
            <v>72</v>
          </cell>
          <cell r="X95">
            <v>62000</v>
          </cell>
          <cell r="Y95">
            <v>1200</v>
          </cell>
          <cell r="Z95">
            <v>60000</v>
          </cell>
          <cell r="AA95">
            <v>2000</v>
          </cell>
          <cell r="AB95">
            <v>0</v>
          </cell>
          <cell r="AC95">
            <v>0</v>
          </cell>
          <cell r="AF95" t="str">
            <v>DIRECT</v>
          </cell>
          <cell r="AG95" t="str">
            <v>CITIBANK</v>
          </cell>
          <cell r="AH95" t="str">
            <v>NON IPO</v>
          </cell>
        </row>
        <row r="96">
          <cell r="C96" t="str">
            <v>IIISL 252</v>
          </cell>
          <cell r="D96" t="str">
            <v>INE866I14CP6</v>
          </cell>
          <cell r="E96" t="str">
            <v>AXIS MUTUAL FUND</v>
          </cell>
          <cell r="F96">
            <v>41106</v>
          </cell>
          <cell r="G96">
            <v>41106</v>
          </cell>
          <cell r="H96">
            <v>41138</v>
          </cell>
          <cell r="J96">
            <v>250000000</v>
          </cell>
          <cell r="K96">
            <v>247708750</v>
          </cell>
          <cell r="L96">
            <v>2291250</v>
          </cell>
          <cell r="M96">
            <v>0.1055</v>
          </cell>
          <cell r="N96">
            <v>500</v>
          </cell>
          <cell r="O96">
            <v>99.083500000000001</v>
          </cell>
          <cell r="P96">
            <v>71601.5625</v>
          </cell>
          <cell r="R96">
            <v>250000000</v>
          </cell>
          <cell r="T96">
            <v>250000000</v>
          </cell>
          <cell r="U96">
            <v>32</v>
          </cell>
          <cell r="V96">
            <v>16</v>
          </cell>
          <cell r="W96">
            <v>16</v>
          </cell>
          <cell r="X96">
            <v>33000</v>
          </cell>
          <cell r="Y96">
            <v>1200</v>
          </cell>
          <cell r="Z96">
            <v>30000</v>
          </cell>
          <cell r="AA96">
            <v>2000</v>
          </cell>
          <cell r="AB96">
            <v>1000</v>
          </cell>
          <cell r="AF96" t="str">
            <v>DIRECT</v>
          </cell>
          <cell r="AG96" t="str">
            <v>CITIBANK</v>
          </cell>
          <cell r="AH96" t="str">
            <v>NON IPO</v>
          </cell>
        </row>
        <row r="97">
          <cell r="C97" t="str">
            <v>IIISL 253</v>
          </cell>
          <cell r="D97" t="str">
            <v>Total</v>
          </cell>
          <cell r="E97" t="str">
            <v>AXIS MUTUAL FUND</v>
          </cell>
          <cell r="F97">
            <v>41106</v>
          </cell>
          <cell r="G97">
            <v>41107</v>
          </cell>
          <cell r="H97">
            <v>41138</v>
          </cell>
          <cell r="J97">
            <v>46325000000</v>
          </cell>
          <cell r="K97">
            <v>44734603620</v>
          </cell>
          <cell r="L97">
            <v>1590396380</v>
          </cell>
          <cell r="M97">
            <v>0.1055</v>
          </cell>
          <cell r="N97">
            <v>500</v>
          </cell>
          <cell r="O97">
            <v>99.111900000000006</v>
          </cell>
          <cell r="P97">
            <v>71620.967741935485</v>
          </cell>
          <cell r="Q97">
            <v>17450000000</v>
          </cell>
          <cell r="R97">
            <v>28875000000</v>
          </cell>
          <cell r="S97">
            <v>22360000000</v>
          </cell>
          <cell r="T97">
            <v>23965000000</v>
          </cell>
          <cell r="U97">
            <v>31</v>
          </cell>
          <cell r="V97">
            <v>15</v>
          </cell>
          <cell r="W97">
            <v>111.44919674525349</v>
          </cell>
          <cell r="X97">
            <v>32000</v>
          </cell>
          <cell r="Y97">
            <v>1200</v>
          </cell>
          <cell r="Z97">
            <v>30000</v>
          </cell>
          <cell r="AA97">
            <v>2000</v>
          </cell>
          <cell r="AB97">
            <v>0</v>
          </cell>
          <cell r="AF97" t="str">
            <v>DIRECT</v>
          </cell>
          <cell r="AG97" t="str">
            <v>CITIBANK</v>
          </cell>
          <cell r="AH97" t="str">
            <v>NON IPO</v>
          </cell>
        </row>
        <row r="98">
          <cell r="C98" t="str">
            <v>IIISL 254</v>
          </cell>
          <cell r="D98" t="str">
            <v>INE866I14CP6</v>
          </cell>
          <cell r="E98" t="str">
            <v>JM MUTUAL FUND</v>
          </cell>
          <cell r="F98">
            <v>41106</v>
          </cell>
          <cell r="G98">
            <v>41107</v>
          </cell>
          <cell r="H98">
            <v>41138</v>
          </cell>
          <cell r="J98">
            <v>250000000</v>
          </cell>
          <cell r="K98">
            <v>247779750</v>
          </cell>
          <cell r="L98">
            <v>2220250</v>
          </cell>
          <cell r="M98">
            <v>0.1055</v>
          </cell>
          <cell r="N98">
            <v>500</v>
          </cell>
          <cell r="O98">
            <v>99.111900000000006</v>
          </cell>
          <cell r="P98">
            <v>71620.967741935485</v>
          </cell>
          <cell r="Q98">
            <v>0.13210487106017191</v>
          </cell>
          <cell r="R98">
            <v>0.11784701298701299</v>
          </cell>
          <cell r="S98">
            <v>0.12925648479427548</v>
          </cell>
          <cell r="T98">
            <v>0.11758345503859796</v>
          </cell>
          <cell r="U98">
            <v>31</v>
          </cell>
          <cell r="V98">
            <v>15</v>
          </cell>
          <cell r="W98">
            <v>16</v>
          </cell>
          <cell r="X98">
            <v>33000</v>
          </cell>
          <cell r="Y98">
            <v>1200</v>
          </cell>
          <cell r="Z98">
            <v>30000</v>
          </cell>
          <cell r="AA98">
            <v>2000</v>
          </cell>
          <cell r="AB98">
            <v>1000</v>
          </cell>
          <cell r="AF98" t="str">
            <v>DIRECT</v>
          </cell>
          <cell r="AG98" t="str">
            <v>CITIBANK</v>
          </cell>
          <cell r="AH98" t="str">
            <v>NON IPO</v>
          </cell>
        </row>
        <row r="99">
          <cell r="C99" t="str">
            <v>IIISL 255</v>
          </cell>
          <cell r="D99" t="str">
            <v>INE866I14DJ7</v>
          </cell>
          <cell r="E99" t="str">
            <v>RELIANCE MUTUAL FUND</v>
          </cell>
          <cell r="F99">
            <v>41109</v>
          </cell>
          <cell r="G99">
            <v>41110</v>
          </cell>
          <cell r="H99">
            <v>41201</v>
          </cell>
          <cell r="J99">
            <v>500000000</v>
          </cell>
          <cell r="K99">
            <v>486653500</v>
          </cell>
          <cell r="L99">
            <v>13346500</v>
          </cell>
          <cell r="M99">
            <v>0.11</v>
          </cell>
          <cell r="N99">
            <v>1000</v>
          </cell>
          <cell r="O99">
            <v>97.330699999999993</v>
          </cell>
          <cell r="P99">
            <v>146664.83516483515</v>
          </cell>
          <cell r="R99">
            <v>500000000</v>
          </cell>
          <cell r="T99">
            <v>0</v>
          </cell>
          <cell r="U99">
            <v>91</v>
          </cell>
          <cell r="V99">
            <v>12</v>
          </cell>
          <cell r="W99">
            <v>79</v>
          </cell>
          <cell r="X99">
            <v>63000</v>
          </cell>
          <cell r="Y99">
            <v>1200</v>
          </cell>
          <cell r="Z99">
            <v>60000</v>
          </cell>
          <cell r="AA99">
            <v>2000</v>
          </cell>
          <cell r="AB99">
            <v>1000</v>
          </cell>
          <cell r="AF99" t="str">
            <v>DIRECT</v>
          </cell>
          <cell r="AG99" t="str">
            <v>CITIBANK</v>
          </cell>
          <cell r="AH99" t="str">
            <v>NON IPO</v>
          </cell>
        </row>
        <row r="100">
          <cell r="C100" t="str">
            <v>IIISL 256</v>
          </cell>
          <cell r="D100" t="str">
            <v>INE866I14DK5</v>
          </cell>
          <cell r="E100" t="str">
            <v>KOTAK MUTUAL FUND</v>
          </cell>
          <cell r="F100">
            <v>41110</v>
          </cell>
          <cell r="G100">
            <v>41110</v>
          </cell>
          <cell r="H100">
            <v>41362</v>
          </cell>
          <cell r="J100">
            <v>240000000</v>
          </cell>
          <cell r="K100">
            <v>222702480</v>
          </cell>
          <cell r="L100">
            <v>17297520</v>
          </cell>
          <cell r="M100">
            <v>0.1125</v>
          </cell>
          <cell r="N100">
            <v>480</v>
          </cell>
          <cell r="O100">
            <v>92.792699999999996</v>
          </cell>
          <cell r="P100">
            <v>68640.952380952382</v>
          </cell>
          <cell r="R100">
            <v>240000000</v>
          </cell>
          <cell r="T100">
            <v>240000000</v>
          </cell>
          <cell r="U100">
            <v>252</v>
          </cell>
          <cell r="V100">
            <v>12</v>
          </cell>
          <cell r="W100">
            <v>240</v>
          </cell>
          <cell r="X100">
            <v>123000</v>
          </cell>
          <cell r="Y100">
            <v>5000</v>
          </cell>
          <cell r="Z100">
            <v>120000</v>
          </cell>
          <cell r="AA100">
            <v>2000</v>
          </cell>
          <cell r="AB100">
            <v>1000</v>
          </cell>
          <cell r="AF100" t="str">
            <v>DIRECT</v>
          </cell>
          <cell r="AG100" t="str">
            <v>CITIBANK</v>
          </cell>
          <cell r="AH100" t="str">
            <v>NON IPO</v>
          </cell>
        </row>
        <row r="101">
          <cell r="C101" t="str">
            <v>IIISL 257</v>
          </cell>
          <cell r="D101" t="str">
            <v>INE866I14DJ7</v>
          </cell>
          <cell r="E101" t="str">
            <v>KOTAK MUTUAL FUND</v>
          </cell>
          <cell r="F101">
            <v>41114</v>
          </cell>
          <cell r="G101">
            <v>41115</v>
          </cell>
          <cell r="H101">
            <v>41201</v>
          </cell>
          <cell r="J101">
            <v>950000000</v>
          </cell>
          <cell r="K101">
            <v>926000150</v>
          </cell>
          <cell r="L101">
            <v>23999850</v>
          </cell>
          <cell r="M101">
            <v>0.11</v>
          </cell>
          <cell r="N101">
            <v>1900</v>
          </cell>
          <cell r="O101">
            <v>97.473699999999994</v>
          </cell>
          <cell r="P101">
            <v>279068.02325581393</v>
          </cell>
          <cell r="R101">
            <v>950000000</v>
          </cell>
          <cell r="T101">
            <v>950000000</v>
          </cell>
          <cell r="U101">
            <v>86</v>
          </cell>
          <cell r="V101">
            <v>7</v>
          </cell>
          <cell r="W101">
            <v>79</v>
          </cell>
          <cell r="X101">
            <v>117000</v>
          </cell>
          <cell r="Y101">
            <v>1200</v>
          </cell>
          <cell r="Z101">
            <v>114000</v>
          </cell>
          <cell r="AA101">
            <v>2000</v>
          </cell>
          <cell r="AB101">
            <v>1000</v>
          </cell>
          <cell r="AF101" t="str">
            <v>DIRECT</v>
          </cell>
          <cell r="AG101" t="str">
            <v>CITIBANK</v>
          </cell>
          <cell r="AH101" t="str">
            <v>NON IPO</v>
          </cell>
        </row>
        <row r="102">
          <cell r="C102" t="str">
            <v>IIISL 258</v>
          </cell>
          <cell r="D102" t="str">
            <v>INE866I14DJ7</v>
          </cell>
          <cell r="E102" t="str">
            <v>BNP PARIBAS MF</v>
          </cell>
          <cell r="F102">
            <v>41115</v>
          </cell>
          <cell r="G102">
            <v>41115</v>
          </cell>
          <cell r="H102">
            <v>41201</v>
          </cell>
          <cell r="J102">
            <v>500000000</v>
          </cell>
          <cell r="K102">
            <v>487368500</v>
          </cell>
          <cell r="L102">
            <v>12631500</v>
          </cell>
          <cell r="M102">
            <v>0.11</v>
          </cell>
          <cell r="N102">
            <v>1000</v>
          </cell>
          <cell r="O102">
            <v>97.473699999999994</v>
          </cell>
          <cell r="P102">
            <v>146877.90697674418</v>
          </cell>
          <cell r="R102">
            <v>500000000</v>
          </cell>
          <cell r="T102">
            <v>500000000</v>
          </cell>
          <cell r="U102">
            <v>86</v>
          </cell>
          <cell r="V102">
            <v>7</v>
          </cell>
          <cell r="W102">
            <v>79</v>
          </cell>
          <cell r="X102">
            <v>63000</v>
          </cell>
          <cell r="Y102">
            <v>1200</v>
          </cell>
          <cell r="Z102">
            <v>60000</v>
          </cell>
          <cell r="AA102">
            <v>2000</v>
          </cell>
          <cell r="AB102">
            <v>1000</v>
          </cell>
          <cell r="AF102" t="str">
            <v>DIRECT</v>
          </cell>
          <cell r="AG102" t="str">
            <v>CITIBANK</v>
          </cell>
          <cell r="AH102" t="str">
            <v>NON IPO</v>
          </cell>
        </row>
        <row r="104">
          <cell r="D104" t="str">
            <v>Total</v>
          </cell>
          <cell r="J104">
            <v>50855000000</v>
          </cell>
          <cell r="K104">
            <v>49150117690</v>
          </cell>
          <cell r="L104">
            <v>1704882310</v>
          </cell>
          <cell r="Q104">
            <v>17450000000</v>
          </cell>
          <cell r="R104">
            <v>33405000000</v>
          </cell>
          <cell r="S104">
            <v>22630000000</v>
          </cell>
          <cell r="T104">
            <v>28225000000</v>
          </cell>
          <cell r="W104">
            <v>74.757484499557137</v>
          </cell>
        </row>
        <row r="105">
          <cell r="Q105">
            <v>0.13210487106017191</v>
          </cell>
          <cell r="R105">
            <v>0.1093940278401437</v>
          </cell>
          <cell r="S105">
            <v>0.12916813963764914</v>
          </cell>
          <cell r="T105">
            <v>0.10758060230292293</v>
          </cell>
        </row>
      </sheetData>
      <sheetData sheetId="3"/>
      <sheetData sheetId="4"/>
      <sheetData sheetId="5"/>
      <sheetData sheetId="6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31.03.2011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K5">
            <v>0</v>
          </cell>
          <cell r="L5">
            <v>0</v>
          </cell>
          <cell r="N5">
            <v>0</v>
          </cell>
          <cell r="O5">
            <v>100</v>
          </cell>
          <cell r="P5" t="e">
            <v>#DIV/0!</v>
          </cell>
          <cell r="Q5">
            <v>0</v>
          </cell>
          <cell r="T5">
            <v>0</v>
          </cell>
          <cell r="U5">
            <v>0</v>
          </cell>
          <cell r="V5">
            <v>41094</v>
          </cell>
          <cell r="W5">
            <v>-41094</v>
          </cell>
        </row>
        <row r="6">
          <cell r="K6">
            <v>0</v>
          </cell>
          <cell r="L6">
            <v>0</v>
          </cell>
          <cell r="N6">
            <v>0</v>
          </cell>
          <cell r="O6">
            <v>100</v>
          </cell>
          <cell r="P6" t="e">
            <v>#DIV/0!</v>
          </cell>
          <cell r="Q6">
            <v>0</v>
          </cell>
          <cell r="T6">
            <v>0</v>
          </cell>
          <cell r="U6">
            <v>0</v>
          </cell>
          <cell r="V6">
            <v>41094</v>
          </cell>
          <cell r="W6">
            <v>-41094</v>
          </cell>
        </row>
        <row r="7">
          <cell r="K7">
            <v>0</v>
          </cell>
          <cell r="L7">
            <v>0</v>
          </cell>
          <cell r="N7">
            <v>0</v>
          </cell>
          <cell r="O7">
            <v>100</v>
          </cell>
          <cell r="P7" t="e">
            <v>#DIV/0!</v>
          </cell>
          <cell r="Q7">
            <v>0</v>
          </cell>
          <cell r="T7">
            <v>0</v>
          </cell>
          <cell r="U7">
            <v>0</v>
          </cell>
          <cell r="V7">
            <v>41094</v>
          </cell>
          <cell r="W7">
            <v>-41094</v>
          </cell>
        </row>
        <row r="8">
          <cell r="K8">
            <v>0</v>
          </cell>
          <cell r="L8">
            <v>0</v>
          </cell>
          <cell r="N8">
            <v>0</v>
          </cell>
          <cell r="O8">
            <v>100</v>
          </cell>
          <cell r="P8" t="e">
            <v>#DIV/0!</v>
          </cell>
          <cell r="Q8">
            <v>0</v>
          </cell>
          <cell r="T8">
            <v>0</v>
          </cell>
          <cell r="U8">
            <v>0</v>
          </cell>
          <cell r="V8">
            <v>41094</v>
          </cell>
          <cell r="W8">
            <v>-41094</v>
          </cell>
        </row>
        <row r="9">
          <cell r="K9">
            <v>0</v>
          </cell>
          <cell r="L9">
            <v>0</v>
          </cell>
          <cell r="N9">
            <v>0</v>
          </cell>
          <cell r="O9">
            <v>100</v>
          </cell>
          <cell r="P9" t="e">
            <v>#DIV/0!</v>
          </cell>
          <cell r="Q9">
            <v>0</v>
          </cell>
          <cell r="T9">
            <v>0</v>
          </cell>
          <cell r="U9">
            <v>0</v>
          </cell>
          <cell r="V9">
            <v>41094</v>
          </cell>
          <cell r="W9">
            <v>-41094</v>
          </cell>
        </row>
        <row r="10">
          <cell r="K10">
            <v>0</v>
          </cell>
          <cell r="L10">
            <v>0</v>
          </cell>
          <cell r="N10">
            <v>0</v>
          </cell>
          <cell r="O10">
            <v>100</v>
          </cell>
          <cell r="P10" t="e">
            <v>#DIV/0!</v>
          </cell>
          <cell r="Q10">
            <v>0</v>
          </cell>
          <cell r="U10">
            <v>0</v>
          </cell>
          <cell r="V10">
            <v>41094</v>
          </cell>
          <cell r="W10">
            <v>-41094</v>
          </cell>
        </row>
        <row r="11">
          <cell r="K11">
            <v>0</v>
          </cell>
          <cell r="L11">
            <v>0</v>
          </cell>
          <cell r="N11">
            <v>0</v>
          </cell>
          <cell r="O11">
            <v>100</v>
          </cell>
          <cell r="P11" t="e">
            <v>#DIV/0!</v>
          </cell>
          <cell r="Q11">
            <v>0</v>
          </cell>
          <cell r="U11">
            <v>0</v>
          </cell>
          <cell r="V11">
            <v>41094</v>
          </cell>
          <cell r="W11">
            <v>-41094</v>
          </cell>
        </row>
        <row r="12">
          <cell r="K12">
            <v>0</v>
          </cell>
          <cell r="L12">
            <v>0</v>
          </cell>
          <cell r="N12">
            <v>0</v>
          </cell>
          <cell r="O12">
            <v>100</v>
          </cell>
          <cell r="P12" t="e">
            <v>#DIV/0!</v>
          </cell>
          <cell r="T12">
            <v>0</v>
          </cell>
          <cell r="U12">
            <v>0</v>
          </cell>
          <cell r="V12">
            <v>41094</v>
          </cell>
          <cell r="W12">
            <v>-41094</v>
          </cell>
          <cell r="Z12">
            <v>0</v>
          </cell>
        </row>
        <row r="13">
          <cell r="K13">
            <v>0</v>
          </cell>
          <cell r="L13">
            <v>0</v>
          </cell>
          <cell r="N13">
            <v>0</v>
          </cell>
          <cell r="O13">
            <v>100</v>
          </cell>
          <cell r="P13" t="e">
            <v>#DIV/0!</v>
          </cell>
          <cell r="T13">
            <v>0</v>
          </cell>
          <cell r="U13">
            <v>0</v>
          </cell>
          <cell r="V13">
            <v>41094</v>
          </cell>
          <cell r="W13">
            <v>-41094</v>
          </cell>
          <cell r="Z13">
            <v>0</v>
          </cell>
        </row>
        <row r="14">
          <cell r="K14">
            <v>0</v>
          </cell>
          <cell r="L14">
            <v>0</v>
          </cell>
          <cell r="N14">
            <v>0</v>
          </cell>
          <cell r="O14">
            <v>100</v>
          </cell>
          <cell r="P14" t="e">
            <v>#DIV/0!</v>
          </cell>
          <cell r="T14">
            <v>0</v>
          </cell>
          <cell r="U14">
            <v>0</v>
          </cell>
          <cell r="V14">
            <v>41094</v>
          </cell>
          <cell r="W14">
            <v>-41094</v>
          </cell>
          <cell r="Z14">
            <v>0</v>
          </cell>
        </row>
        <row r="15">
          <cell r="K15">
            <v>0</v>
          </cell>
          <cell r="L15">
            <v>0</v>
          </cell>
          <cell r="N15">
            <v>0</v>
          </cell>
          <cell r="O15">
            <v>100</v>
          </cell>
          <cell r="P15" t="e">
            <v>#DIV/0!</v>
          </cell>
          <cell r="T15">
            <v>0</v>
          </cell>
          <cell r="U15">
            <v>0</v>
          </cell>
          <cell r="V15">
            <v>41094</v>
          </cell>
          <cell r="W15">
            <v>-41094</v>
          </cell>
          <cell r="Z15">
            <v>0</v>
          </cell>
        </row>
        <row r="16">
          <cell r="K16">
            <v>0</v>
          </cell>
          <cell r="L16">
            <v>0</v>
          </cell>
          <cell r="N16">
            <v>0</v>
          </cell>
          <cell r="O16">
            <v>100</v>
          </cell>
          <cell r="P16" t="e">
            <v>#DIV/0!</v>
          </cell>
          <cell r="T16">
            <v>0</v>
          </cell>
          <cell r="U16">
            <v>0</v>
          </cell>
          <cell r="V16">
            <v>41094</v>
          </cell>
          <cell r="W16">
            <v>-41094</v>
          </cell>
          <cell r="Z16">
            <v>0</v>
          </cell>
        </row>
        <row r="17">
          <cell r="K17">
            <v>0</v>
          </cell>
          <cell r="L17">
            <v>0</v>
          </cell>
          <cell r="N17">
            <v>0</v>
          </cell>
          <cell r="O17">
            <v>100</v>
          </cell>
          <cell r="P17" t="e">
            <v>#DIV/0!</v>
          </cell>
          <cell r="T17">
            <v>0</v>
          </cell>
          <cell r="U17">
            <v>0</v>
          </cell>
          <cell r="V17">
            <v>41094</v>
          </cell>
          <cell r="W17">
            <v>-41094</v>
          </cell>
          <cell r="Z17">
            <v>0</v>
          </cell>
        </row>
        <row r="18">
          <cell r="K18">
            <v>0</v>
          </cell>
          <cell r="L18">
            <v>0</v>
          </cell>
          <cell r="N18">
            <v>0</v>
          </cell>
          <cell r="O18">
            <v>100</v>
          </cell>
          <cell r="P18" t="e">
            <v>#DIV/0!</v>
          </cell>
          <cell r="T18">
            <v>0</v>
          </cell>
          <cell r="U18">
            <v>0</v>
          </cell>
          <cell r="V18">
            <v>41094</v>
          </cell>
          <cell r="W18">
            <v>-41094</v>
          </cell>
          <cell r="Z18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100</v>
          </cell>
          <cell r="P19" t="e">
            <v>#DIV/0!</v>
          </cell>
          <cell r="T19">
            <v>0</v>
          </cell>
          <cell r="U19">
            <v>0</v>
          </cell>
          <cell r="V19">
            <v>41094</v>
          </cell>
          <cell r="W19">
            <v>-41094</v>
          </cell>
          <cell r="Z19">
            <v>0</v>
          </cell>
        </row>
        <row r="20">
          <cell r="K20">
            <v>0</v>
          </cell>
          <cell r="L20">
            <v>0</v>
          </cell>
          <cell r="N20">
            <v>0</v>
          </cell>
          <cell r="O20">
            <v>100</v>
          </cell>
          <cell r="P20" t="e">
            <v>#DIV/0!</v>
          </cell>
          <cell r="T20">
            <v>0</v>
          </cell>
          <cell r="U20">
            <v>0</v>
          </cell>
          <cell r="V20">
            <v>41094</v>
          </cell>
          <cell r="W20">
            <v>-41094</v>
          </cell>
          <cell r="Z20">
            <v>0</v>
          </cell>
        </row>
        <row r="21">
          <cell r="K21">
            <v>0</v>
          </cell>
          <cell r="L21">
            <v>0</v>
          </cell>
          <cell r="N21">
            <v>0</v>
          </cell>
          <cell r="O21">
            <v>100</v>
          </cell>
          <cell r="P21" t="e">
            <v>#DIV/0!</v>
          </cell>
          <cell r="T21">
            <v>0</v>
          </cell>
          <cell r="U21">
            <v>0</v>
          </cell>
          <cell r="V21">
            <v>41094</v>
          </cell>
          <cell r="W21">
            <v>-41094</v>
          </cell>
          <cell r="Z21">
            <v>0</v>
          </cell>
        </row>
        <row r="22">
          <cell r="K22">
            <v>0</v>
          </cell>
          <cell r="L22">
            <v>0</v>
          </cell>
          <cell r="N22">
            <v>0</v>
          </cell>
          <cell r="O22">
            <v>100</v>
          </cell>
          <cell r="P22" t="e">
            <v>#DIV/0!</v>
          </cell>
          <cell r="T22">
            <v>0</v>
          </cell>
          <cell r="U22">
            <v>0</v>
          </cell>
          <cell r="V22">
            <v>41094</v>
          </cell>
          <cell r="W22">
            <v>-41094</v>
          </cell>
          <cell r="Z22">
            <v>0</v>
          </cell>
        </row>
        <row r="23">
          <cell r="K23">
            <v>0</v>
          </cell>
          <cell r="L23">
            <v>0</v>
          </cell>
          <cell r="N23">
            <v>0</v>
          </cell>
          <cell r="O23">
            <v>100</v>
          </cell>
          <cell r="P23" t="e">
            <v>#DIV/0!</v>
          </cell>
          <cell r="R23">
            <v>0</v>
          </cell>
          <cell r="T23">
            <v>0</v>
          </cell>
          <cell r="U23">
            <v>0</v>
          </cell>
          <cell r="V23">
            <v>41094</v>
          </cell>
          <cell r="W23">
            <v>-41094</v>
          </cell>
          <cell r="Z23">
            <v>0</v>
          </cell>
        </row>
        <row r="24">
          <cell r="K24">
            <v>0</v>
          </cell>
          <cell r="L24">
            <v>0</v>
          </cell>
          <cell r="N24">
            <v>0</v>
          </cell>
          <cell r="O24">
            <v>100</v>
          </cell>
          <cell r="P24" t="e">
            <v>#DIV/0!</v>
          </cell>
          <cell r="R24">
            <v>0</v>
          </cell>
          <cell r="T24">
            <v>0</v>
          </cell>
          <cell r="U24">
            <v>0</v>
          </cell>
          <cell r="V24">
            <v>41094</v>
          </cell>
          <cell r="W24">
            <v>-41094</v>
          </cell>
          <cell r="Z24">
            <v>0</v>
          </cell>
        </row>
        <row r="25">
          <cell r="K25">
            <v>0</v>
          </cell>
          <cell r="L25">
            <v>0</v>
          </cell>
          <cell r="N25">
            <v>0</v>
          </cell>
          <cell r="O25">
            <v>100</v>
          </cell>
          <cell r="P25" t="e">
            <v>#DIV/0!</v>
          </cell>
          <cell r="R25">
            <v>0</v>
          </cell>
          <cell r="T25">
            <v>0</v>
          </cell>
          <cell r="U25">
            <v>0</v>
          </cell>
          <cell r="V25">
            <v>41094</v>
          </cell>
          <cell r="W25">
            <v>-41094</v>
          </cell>
          <cell r="Z25">
            <v>0</v>
          </cell>
        </row>
        <row r="26">
          <cell r="K26">
            <v>0</v>
          </cell>
          <cell r="L26">
            <v>0</v>
          </cell>
          <cell r="N26">
            <v>0</v>
          </cell>
          <cell r="O26">
            <v>100</v>
          </cell>
          <cell r="P26" t="e">
            <v>#DIV/0!</v>
          </cell>
          <cell r="R26">
            <v>0</v>
          </cell>
          <cell r="T26">
            <v>0</v>
          </cell>
          <cell r="U26">
            <v>0</v>
          </cell>
          <cell r="V26">
            <v>41094</v>
          </cell>
          <cell r="W26">
            <v>-41094</v>
          </cell>
          <cell r="Z26">
            <v>0</v>
          </cell>
        </row>
        <row r="27">
          <cell r="K27">
            <v>0</v>
          </cell>
          <cell r="L27">
            <v>0</v>
          </cell>
          <cell r="N27">
            <v>0</v>
          </cell>
          <cell r="O27">
            <v>100</v>
          </cell>
          <cell r="P27" t="e">
            <v>#DIV/0!</v>
          </cell>
          <cell r="R27">
            <v>0</v>
          </cell>
          <cell r="T27">
            <v>0</v>
          </cell>
          <cell r="U27">
            <v>0</v>
          </cell>
          <cell r="V27">
            <v>41094</v>
          </cell>
          <cell r="W27">
            <v>-41094</v>
          </cell>
          <cell r="Z27">
            <v>0</v>
          </cell>
        </row>
        <row r="28">
          <cell r="K28">
            <v>0</v>
          </cell>
          <cell r="L28">
            <v>0</v>
          </cell>
          <cell r="N28">
            <v>0</v>
          </cell>
          <cell r="O28">
            <v>100</v>
          </cell>
          <cell r="P28" t="e">
            <v>#DIV/0!</v>
          </cell>
          <cell r="R28">
            <v>0</v>
          </cell>
          <cell r="T28">
            <v>0</v>
          </cell>
          <cell r="U28">
            <v>0</v>
          </cell>
          <cell r="V28">
            <v>41094</v>
          </cell>
          <cell r="W28">
            <v>-41094</v>
          </cell>
          <cell r="Z28">
            <v>0</v>
          </cell>
        </row>
        <row r="29">
          <cell r="K29">
            <v>0</v>
          </cell>
          <cell r="L29">
            <v>0</v>
          </cell>
          <cell r="N29">
            <v>0</v>
          </cell>
          <cell r="O29">
            <v>100</v>
          </cell>
          <cell r="P29" t="e">
            <v>#DIV/0!</v>
          </cell>
          <cell r="R29">
            <v>0</v>
          </cell>
          <cell r="T29">
            <v>0</v>
          </cell>
          <cell r="U29">
            <v>0</v>
          </cell>
          <cell r="V29">
            <v>41094</v>
          </cell>
          <cell r="W29">
            <v>-41094</v>
          </cell>
          <cell r="Z29">
            <v>0</v>
          </cell>
        </row>
        <row r="30">
          <cell r="K30">
            <v>0</v>
          </cell>
          <cell r="L30">
            <v>0</v>
          </cell>
          <cell r="N30">
            <v>0</v>
          </cell>
          <cell r="O30">
            <v>100</v>
          </cell>
          <cell r="P30" t="e">
            <v>#DIV/0!</v>
          </cell>
          <cell r="R30">
            <v>0</v>
          </cell>
          <cell r="T30">
            <v>0</v>
          </cell>
          <cell r="U30">
            <v>0</v>
          </cell>
          <cell r="V30">
            <v>41094</v>
          </cell>
          <cell r="W30">
            <v>-41094</v>
          </cell>
          <cell r="Z30">
            <v>0</v>
          </cell>
        </row>
        <row r="31">
          <cell r="K31">
            <v>0</v>
          </cell>
          <cell r="L31">
            <v>0</v>
          </cell>
          <cell r="N31">
            <v>0</v>
          </cell>
          <cell r="O31">
            <v>100</v>
          </cell>
          <cell r="P31" t="e">
            <v>#DIV/0!</v>
          </cell>
          <cell r="R31">
            <v>0</v>
          </cell>
          <cell r="T31">
            <v>0</v>
          </cell>
          <cell r="U31">
            <v>0</v>
          </cell>
          <cell r="V31">
            <v>41094</v>
          </cell>
          <cell r="W31">
            <v>-41094</v>
          </cell>
          <cell r="Z31">
            <v>0</v>
          </cell>
        </row>
        <row r="32">
          <cell r="K32">
            <v>0</v>
          </cell>
          <cell r="L32">
            <v>0</v>
          </cell>
          <cell r="N32">
            <v>0</v>
          </cell>
          <cell r="O32">
            <v>100</v>
          </cell>
          <cell r="P32" t="e">
            <v>#DIV/0!</v>
          </cell>
          <cell r="R32">
            <v>0</v>
          </cell>
          <cell r="T32">
            <v>0</v>
          </cell>
          <cell r="U32">
            <v>0</v>
          </cell>
          <cell r="V32">
            <v>41094</v>
          </cell>
          <cell r="W32">
            <v>-41094</v>
          </cell>
          <cell r="Z32">
            <v>0</v>
          </cell>
        </row>
        <row r="33">
          <cell r="K33">
            <v>0</v>
          </cell>
          <cell r="L33">
            <v>0</v>
          </cell>
          <cell r="N33">
            <v>0</v>
          </cell>
          <cell r="O33">
            <v>100</v>
          </cell>
          <cell r="P33" t="e">
            <v>#DIV/0!</v>
          </cell>
          <cell r="R33">
            <v>0</v>
          </cell>
          <cell r="T33">
            <v>0</v>
          </cell>
          <cell r="U33">
            <v>0</v>
          </cell>
          <cell r="V33">
            <v>41094</v>
          </cell>
          <cell r="W33">
            <v>-41094</v>
          </cell>
          <cell r="Z33">
            <v>0</v>
          </cell>
        </row>
        <row r="34">
          <cell r="K34">
            <v>0</v>
          </cell>
          <cell r="L34">
            <v>0</v>
          </cell>
          <cell r="N34">
            <v>0</v>
          </cell>
          <cell r="O34">
            <v>100</v>
          </cell>
          <cell r="P34" t="e">
            <v>#DIV/0!</v>
          </cell>
          <cell r="R34">
            <v>0</v>
          </cell>
          <cell r="T34">
            <v>0</v>
          </cell>
          <cell r="U34">
            <v>0</v>
          </cell>
          <cell r="V34">
            <v>41094</v>
          </cell>
          <cell r="W34">
            <v>-41094</v>
          </cell>
          <cell r="Z34">
            <v>0</v>
          </cell>
        </row>
        <row r="35">
          <cell r="K35">
            <v>0</v>
          </cell>
          <cell r="L35">
            <v>0</v>
          </cell>
          <cell r="N35">
            <v>0</v>
          </cell>
          <cell r="O35">
            <v>100</v>
          </cell>
          <cell r="P35" t="e">
            <v>#DIV/0!</v>
          </cell>
          <cell r="R35">
            <v>0</v>
          </cell>
          <cell r="T35">
            <v>0</v>
          </cell>
          <cell r="U35">
            <v>0</v>
          </cell>
          <cell r="V35">
            <v>41094</v>
          </cell>
          <cell r="W35">
            <v>-41094</v>
          </cell>
          <cell r="Z35">
            <v>0</v>
          </cell>
        </row>
        <row r="36">
          <cell r="K36">
            <v>0</v>
          </cell>
          <cell r="L36">
            <v>0</v>
          </cell>
          <cell r="N36">
            <v>0</v>
          </cell>
          <cell r="O36">
            <v>100</v>
          </cell>
          <cell r="P36" t="e">
            <v>#DIV/0!</v>
          </cell>
          <cell r="R36">
            <v>0</v>
          </cell>
          <cell r="T36">
            <v>0</v>
          </cell>
          <cell r="U36">
            <v>0</v>
          </cell>
          <cell r="V36">
            <v>41094</v>
          </cell>
          <cell r="W36">
            <v>-41094</v>
          </cell>
          <cell r="Z36">
            <v>0</v>
          </cell>
        </row>
        <row r="37">
          <cell r="K37">
            <v>0</v>
          </cell>
          <cell r="L37">
            <v>0</v>
          </cell>
          <cell r="N37">
            <v>0</v>
          </cell>
          <cell r="O37">
            <v>100</v>
          </cell>
          <cell r="P37" t="e">
            <v>#DIV/0!</v>
          </cell>
          <cell r="R37">
            <v>0</v>
          </cell>
          <cell r="T37">
            <v>0</v>
          </cell>
          <cell r="U37">
            <v>0</v>
          </cell>
          <cell r="V37">
            <v>41094</v>
          </cell>
          <cell r="W37">
            <v>-41094</v>
          </cell>
          <cell r="Z37">
            <v>0</v>
          </cell>
        </row>
        <row r="38">
          <cell r="K38">
            <v>0</v>
          </cell>
          <cell r="L38">
            <v>0</v>
          </cell>
          <cell r="N38">
            <v>0</v>
          </cell>
          <cell r="O38">
            <v>100</v>
          </cell>
          <cell r="P38" t="e">
            <v>#DIV/0!</v>
          </cell>
          <cell r="R38">
            <v>0</v>
          </cell>
          <cell r="T38">
            <v>0</v>
          </cell>
          <cell r="U38">
            <v>0</v>
          </cell>
          <cell r="V38">
            <v>41094</v>
          </cell>
          <cell r="W38">
            <v>-41094</v>
          </cell>
          <cell r="Z38">
            <v>0</v>
          </cell>
        </row>
        <row r="39">
          <cell r="K39">
            <v>0</v>
          </cell>
          <cell r="L39">
            <v>0</v>
          </cell>
          <cell r="N39">
            <v>0</v>
          </cell>
          <cell r="O39">
            <v>100</v>
          </cell>
          <cell r="P39" t="e">
            <v>#DIV/0!</v>
          </cell>
          <cell r="R39">
            <v>0</v>
          </cell>
          <cell r="T39">
            <v>0</v>
          </cell>
          <cell r="U39">
            <v>0</v>
          </cell>
          <cell r="V39">
            <v>41094</v>
          </cell>
          <cell r="W39">
            <v>-41094</v>
          </cell>
          <cell r="Z39">
            <v>0</v>
          </cell>
        </row>
        <row r="40">
          <cell r="K40">
            <v>0</v>
          </cell>
          <cell r="L40">
            <v>0</v>
          </cell>
          <cell r="N40">
            <v>0</v>
          </cell>
          <cell r="O40">
            <v>100</v>
          </cell>
          <cell r="P40" t="e">
            <v>#DIV/0!</v>
          </cell>
          <cell r="R40">
            <v>0</v>
          </cell>
          <cell r="T40">
            <v>0</v>
          </cell>
          <cell r="U40">
            <v>0</v>
          </cell>
          <cell r="V40">
            <v>41094</v>
          </cell>
          <cell r="W40">
            <v>-41094</v>
          </cell>
          <cell r="Z40">
            <v>0</v>
          </cell>
        </row>
        <row r="41">
          <cell r="K41">
            <v>0</v>
          </cell>
          <cell r="L41">
            <v>0</v>
          </cell>
          <cell r="N41">
            <v>0</v>
          </cell>
          <cell r="O41">
            <v>100</v>
          </cell>
          <cell r="P41" t="e">
            <v>#DIV/0!</v>
          </cell>
          <cell r="R41">
            <v>0</v>
          </cell>
          <cell r="T41">
            <v>0</v>
          </cell>
          <cell r="U41">
            <v>0</v>
          </cell>
          <cell r="V41">
            <v>41094</v>
          </cell>
          <cell r="W41">
            <v>-41094</v>
          </cell>
          <cell r="Z41">
            <v>0</v>
          </cell>
        </row>
        <row r="42">
          <cell r="K42">
            <v>0</v>
          </cell>
          <cell r="L42">
            <v>0</v>
          </cell>
          <cell r="N42">
            <v>0</v>
          </cell>
          <cell r="O42">
            <v>100</v>
          </cell>
          <cell r="P42" t="e">
            <v>#DIV/0!</v>
          </cell>
          <cell r="R42">
            <v>0</v>
          </cell>
          <cell r="T42">
            <v>0</v>
          </cell>
          <cell r="U42">
            <v>0</v>
          </cell>
          <cell r="V42">
            <v>41094</v>
          </cell>
          <cell r="W42">
            <v>-41094</v>
          </cell>
          <cell r="Z42">
            <v>0</v>
          </cell>
        </row>
        <row r="43">
          <cell r="K43">
            <v>0</v>
          </cell>
          <cell r="L43">
            <v>0</v>
          </cell>
          <cell r="N43">
            <v>0</v>
          </cell>
          <cell r="O43">
            <v>100</v>
          </cell>
          <cell r="P43" t="e">
            <v>#DIV/0!</v>
          </cell>
          <cell r="R43">
            <v>0</v>
          </cell>
          <cell r="T43">
            <v>0</v>
          </cell>
          <cell r="U43">
            <v>0</v>
          </cell>
          <cell r="V43">
            <v>41094</v>
          </cell>
          <cell r="W43">
            <v>-41094</v>
          </cell>
          <cell r="Z43">
            <v>0</v>
          </cell>
        </row>
        <row r="44">
          <cell r="K44">
            <v>0</v>
          </cell>
          <cell r="L44">
            <v>0</v>
          </cell>
          <cell r="N44">
            <v>0</v>
          </cell>
          <cell r="O44">
            <v>100</v>
          </cell>
          <cell r="P44" t="e">
            <v>#DIV/0!</v>
          </cell>
          <cell r="R44">
            <v>0</v>
          </cell>
          <cell r="T44">
            <v>0</v>
          </cell>
          <cell r="U44">
            <v>0</v>
          </cell>
          <cell r="V44">
            <v>41094</v>
          </cell>
          <cell r="W44">
            <v>-41094</v>
          </cell>
          <cell r="Z44">
            <v>0</v>
          </cell>
        </row>
        <row r="45">
          <cell r="K45">
            <v>0</v>
          </cell>
          <cell r="L45">
            <v>0</v>
          </cell>
          <cell r="N45">
            <v>0</v>
          </cell>
          <cell r="O45">
            <v>100</v>
          </cell>
          <cell r="P45" t="e">
            <v>#DIV/0!</v>
          </cell>
          <cell r="R45">
            <v>0</v>
          </cell>
          <cell r="T45">
            <v>0</v>
          </cell>
          <cell r="U45">
            <v>0</v>
          </cell>
          <cell r="V45">
            <v>41094</v>
          </cell>
          <cell r="W45">
            <v>-41094</v>
          </cell>
          <cell r="Z45">
            <v>0</v>
          </cell>
        </row>
        <row r="46">
          <cell r="K46">
            <v>0</v>
          </cell>
          <cell r="L46">
            <v>0</v>
          </cell>
          <cell r="N46">
            <v>0</v>
          </cell>
          <cell r="O46">
            <v>100</v>
          </cell>
          <cell r="P46" t="e">
            <v>#DIV/0!</v>
          </cell>
          <cell r="R46">
            <v>0</v>
          </cell>
          <cell r="T46">
            <v>0</v>
          </cell>
          <cell r="U46">
            <v>0</v>
          </cell>
          <cell r="V46">
            <v>41094</v>
          </cell>
          <cell r="W46">
            <v>-41094</v>
          </cell>
          <cell r="Z46">
            <v>0</v>
          </cell>
        </row>
        <row r="47">
          <cell r="K47">
            <v>0</v>
          </cell>
          <cell r="L47">
            <v>0</v>
          </cell>
          <cell r="N47">
            <v>0</v>
          </cell>
          <cell r="O47">
            <v>100</v>
          </cell>
          <cell r="P47" t="e">
            <v>#DIV/0!</v>
          </cell>
          <cell r="R47">
            <v>0</v>
          </cell>
          <cell r="T47">
            <v>0</v>
          </cell>
          <cell r="U47">
            <v>0</v>
          </cell>
          <cell r="V47">
            <v>41094</v>
          </cell>
          <cell r="W47">
            <v>-41094</v>
          </cell>
          <cell r="Z47">
            <v>0</v>
          </cell>
        </row>
        <row r="48">
          <cell r="K48">
            <v>0</v>
          </cell>
          <cell r="L48">
            <v>0</v>
          </cell>
          <cell r="N48">
            <v>0</v>
          </cell>
          <cell r="O48">
            <v>100</v>
          </cell>
          <cell r="P48" t="e">
            <v>#DIV/0!</v>
          </cell>
          <cell r="R48">
            <v>0</v>
          </cell>
          <cell r="T48">
            <v>0</v>
          </cell>
          <cell r="U48">
            <v>0</v>
          </cell>
          <cell r="V48">
            <v>41094</v>
          </cell>
          <cell r="W48">
            <v>-41094</v>
          </cell>
          <cell r="Z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6">
          <cell r="D56" t="str">
            <v>Total</v>
          </cell>
          <cell r="J56">
            <v>0</v>
          </cell>
          <cell r="K56">
            <v>0</v>
          </cell>
          <cell r="L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</sheetData>
      <sheetData sheetId="7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_x0014_TTram"/>
      <sheetName val="THDZ35"/>
      <sheetName val="R&amp;P"/>
      <sheetName val="Breadown"/>
      <sheetName val="Sheet2"/>
      <sheetName val="VL,NC,MTC"/>
      <sheetName val="MTO REV.0"/>
      <sheetName val="TH_DZ35"/>
      <sheetName val="T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TDZ22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daywork- Tham khao"/>
      <sheetName val="Tai khoan"/>
      <sheetName val="CHAY-T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TN"/>
      <sheetName val="ND"/>
      <sheetName val="DAILY"/>
      <sheetName val="共機J"/>
      <sheetName val="Names"/>
      <sheetName val="tygia"/>
      <sheetName val="labor"/>
      <sheetName val="van khuon"/>
      <sheetName val="Material"/>
      <sheetName val="Equipment"/>
      <sheetName val="Equipment 1260"/>
      <sheetName val="CP vua"/>
      <sheetName val="tong hop"/>
      <sheetName val="PS giam"/>
      <sheetName val="phat sinh"/>
      <sheetName val="Vach + lanh to"/>
      <sheetName val="sua doi"/>
      <sheetName val="ca may"/>
      <sheetName val="BeTong"/>
      <sheetName val="DGia"/>
      <sheetName val="dghn"/>
      <sheetName val="Khoi luong HD tang"/>
      <sheetName val="Khoi luong HD giam"/>
      <sheetName val="DGPS"/>
      <sheetName val="Khoi luong phat sinh HD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Quantity"/>
      <sheetName val="KLHT"/>
      <sheetName val="THKP"/>
      <sheetName val="KL XL2000"/>
      <sheetName val="KLXL2001"/>
      <sheetName val="THKP2001"/>
      <sheetName val="KLphanbo"/>
      <sheetName val="Van chuyen"/>
      <sheetName val="THKP (2)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PIPE-03E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Dong Dau (2)"/>
      <sheetName val="KH 2003 (moi max)"/>
      <sheetName val="Chart2"/>
      <sheetName val="Chart1"/>
      <sheetName val="MD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CT BT"/>
      <sheetName val="lay mau"/>
      <sheetName val="mat ngoai goi"/>
      <sheetName val="coc tram-bt"/>
      <sheetName val="Q1-02"/>
      <sheetName val="Q2-02"/>
      <sheetName val="Q3-02"/>
      <sheetName val="BU-gian"/>
      <sheetName val="Bu-Ha"/>
      <sheetName val="PTVT"/>
      <sheetName val="Gia DAN"/>
      <sheetName val="Dan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C2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  <sheetName val="THCT"/>
      <sheetName val="THDZ0,4"/>
      <sheetName val="TH DZ35"/>
      <sheetName val="TH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BS"/>
      <sheetName val="PL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PEDESB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Breadown_Nop"/>
      <sheetName val="EPS"/>
      <sheetName val="Weighted avg. no. (2)"/>
      <sheetName val="Weighted avg. no."/>
      <sheetName val="IIL"/>
      <sheetName val="IIISL"/>
      <sheetName val="Marketing"/>
      <sheetName val="Moneyline"/>
      <sheetName val="Reality"/>
      <sheetName val="Wealth"/>
      <sheetName val="Old working"/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  <sheetName val="Final"/>
      <sheetName val="Working"/>
      <sheetName val="Sheet4"/>
      <sheetName val="Statewise"/>
      <sheetName val="NN2013002 (2)"/>
      <sheetName val="NN2013002"/>
      <sheetName val="ARB NN2013002 (3)"/>
      <sheetName val="ARB NN2013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chiet tinh"/>
      <sheetName val="sheet12"/>
      <sheetName val="BOQ-1"/>
      <sheetName val="CTDZ6kv (gd1) "/>
      <sheetName val="CTDZ 0.4+cto (GD1)"/>
      <sheetName val="CTTBA (gd1)"/>
      <sheetName val="合成単価作成・-BLDG"/>
      <sheetName val="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Duong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GVL"/>
      <sheetName val="MTO REV.0"/>
      <sheetName val="KLHT"/>
      <sheetName val="control"/>
      <sheetName val="CPTNo"/>
      <sheetName val="App__Bridge_II_(T)"/>
      <sheetName val="App__Bridge_II_(G)"/>
      <sheetName val="Detailed_Analysis"/>
      <sheetName val="Detailed_Analysis_Bill_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7">
          <cell r="G117">
            <v>917604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MTO REV.0"/>
      <sheetName val="C2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Notes"/>
      <sheetName val="MTO REV.0"/>
      <sheetName val="GVL"/>
      <sheetName val="dtxl"/>
      <sheetName val="CPTNo"/>
      <sheetName val="Deff_Tax_Sept01"/>
      <sheetName val="THCT"/>
    </sheetNames>
    <definedNames>
      <definedName name="DataFilter"/>
      <definedName name="DataSort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</sheetNames>
    <definedNames>
      <definedName name="DataFilter" refersTo="#REF!"/>
      <definedName name="DataSort" refersTo="#REF!"/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 India"/>
      <sheetName val="Playsheet"/>
      <sheetName val="Sheet1"/>
      <sheetName val="Manualformat"/>
      <sheetName val="AutoFamisformat"/>
      <sheetName val="AutoAscii"/>
      <sheetName val="VBHK"/>
      <sheetName val="CPTNo"/>
      <sheetName val="TT35"/>
      <sheetName val="COAT&amp;WRAP-QIOT-#3"/>
      <sheetName val="PNT-QUOT-#3"/>
      <sheetName val="NC"/>
      <sheetName val="dghn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XL4Poppy"/>
      <sheetName val="CPTNo"/>
      <sheetName val="TT35"/>
      <sheetName val="DG "/>
      <sheetName val="NC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1) COMMON FACILITIES"/>
      <sheetName val="ACK-NEW"/>
      <sheetName val="GiaVL"/>
      <sheetName val="MTO_REV_2(ARMO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f_Tax_Sept01"/>
      <sheetName val="Tax_Pro_Sept01"/>
      <sheetName val="Tax_Pro_Sept01 (2)"/>
      <sheetName val="CASH FLOW AND BALANCE SHEET"/>
      <sheetName val="PL"/>
      <sheetName val="CRITERIA2"/>
      <sheetName val="CRITERIA3"/>
      <sheetName val="CRITERIA4"/>
      <sheetName val="CRITERIA5"/>
      <sheetName val="CRITERIA6"/>
      <sheetName val="Master"/>
      <sheetName val="Data Tables"/>
      <sheetName val="Scenarios"/>
      <sheetName val="deduction"/>
      <sheetName val="addition"/>
      <sheetName val="sep01"/>
      <sheetName val="Deductor"/>
      <sheetName val="Tax_Pro_Sept01_(2)"/>
      <sheetName val="CASH_FLOW_AND_BALANCE_SHEET"/>
      <sheetName val="Data_Tables"/>
      <sheetName val="TB"/>
      <sheetName val="bs"/>
      <sheetName val="NC"/>
      <sheetName val="PhaDoMong"/>
      <sheetName val="SUMMARY"/>
      <sheetName val="ENTRIES"/>
      <sheetName val="CP - IIFL REGISTER"/>
      <sheetName val="CP - IIL REGISTER"/>
      <sheetName val="A6"/>
      <sheetName val="Duong"/>
    </sheetNames>
    <sheetDataSet>
      <sheetData sheetId="0">
        <row r="25">
          <cell r="B25" t="str">
            <v>DEFRRED TAX WORKINGS - AS ON 30.09.2001</v>
          </cell>
        </row>
        <row r="27">
          <cell r="C27" t="str">
            <v>Books 30.09.01</v>
          </cell>
          <cell r="D27" t="str">
            <v>IT 30.09.01</v>
          </cell>
          <cell r="E27" t="str">
            <v>Def Tax Asset</v>
          </cell>
          <cell r="F27" t="str">
            <v>Def tax liab.</v>
          </cell>
        </row>
        <row r="28">
          <cell r="E28" t="str">
            <v>Base</v>
          </cell>
        </row>
        <row r="29">
          <cell r="B29" t="str">
            <v>PRELI. EXPS NOT W/OFF(A)</v>
          </cell>
          <cell r="C29">
            <v>0</v>
          </cell>
          <cell r="D29">
            <v>509</v>
          </cell>
          <cell r="E29">
            <v>509</v>
          </cell>
          <cell r="H29" t="str">
            <v>For 2000 and 2001</v>
          </cell>
        </row>
        <row r="30">
          <cell r="B30" t="str">
            <v>PROVISION FOR GRATUITY (L)</v>
          </cell>
          <cell r="C30">
            <v>868</v>
          </cell>
          <cell r="D30">
            <v>0</v>
          </cell>
          <cell r="E30">
            <v>868</v>
          </cell>
        </row>
        <row r="31">
          <cell r="B31" t="str">
            <v>PROVISION FOR LEAVE ENC (L)</v>
          </cell>
          <cell r="C31">
            <v>640</v>
          </cell>
          <cell r="D31">
            <v>0</v>
          </cell>
          <cell r="E31">
            <v>640</v>
          </cell>
        </row>
        <row r="33">
          <cell r="B33" t="str">
            <v>Net Block of The Asset (L)</v>
          </cell>
          <cell r="C33">
            <v>195871</v>
          </cell>
          <cell r="D33">
            <v>129076.47</v>
          </cell>
          <cell r="F33">
            <v>66794.53</v>
          </cell>
          <cell r="H33" t="str">
            <v xml:space="preserve">Deferred tax charge </v>
          </cell>
        </row>
        <row r="34">
          <cell r="B34" t="str">
            <v>AS ON 30.09.2001</v>
          </cell>
          <cell r="H34" t="str">
            <v>to SPER</v>
          </cell>
        </row>
        <row r="35">
          <cell r="B35" t="str">
            <v>Gross def tax asset/liab base</v>
          </cell>
          <cell r="C35">
            <v>197379</v>
          </cell>
          <cell r="D35">
            <v>128567.47</v>
          </cell>
          <cell r="E35">
            <v>2017</v>
          </cell>
          <cell r="F35">
            <v>66794.53</v>
          </cell>
          <cell r="H35" t="str">
            <v>closing liability as on</v>
          </cell>
          <cell r="I35">
            <v>11236</v>
          </cell>
        </row>
        <row r="36">
          <cell r="H36" t="str">
            <v>30.09.2001</v>
          </cell>
        </row>
        <row r="37">
          <cell r="B37" t="str">
            <v>carry forward items:</v>
          </cell>
          <cell r="H37" t="str">
            <v>add: opening deferred</v>
          </cell>
        </row>
        <row r="38">
          <cell r="B38" t="str">
            <v>carry forward losses - deferred tax asset</v>
          </cell>
          <cell r="H38" t="str">
            <v>tax asset</v>
          </cell>
          <cell r="I38">
            <v>2554</v>
          </cell>
        </row>
        <row r="39">
          <cell r="B39" t="str">
            <v>as on 30.09.2001</v>
          </cell>
          <cell r="E39">
            <v>33302.976999999999</v>
          </cell>
          <cell r="H39" t="str">
            <v>TOTAL</v>
          </cell>
          <cell r="I39">
            <v>13790</v>
          </cell>
        </row>
        <row r="40">
          <cell r="B40" t="str">
            <v>Gross def tax asset/liab base</v>
          </cell>
          <cell r="E40">
            <v>35319.976999999999</v>
          </cell>
          <cell r="F40">
            <v>66794.53</v>
          </cell>
        </row>
        <row r="41">
          <cell r="H41" t="str">
            <v xml:space="preserve">charged in 2000 </v>
          </cell>
          <cell r="I41">
            <v>11143</v>
          </cell>
        </row>
        <row r="42">
          <cell r="B42" t="str">
            <v>Deferred tax liability base</v>
          </cell>
          <cell r="F42">
            <v>31474.553</v>
          </cell>
          <cell r="H42" t="str">
            <v>Charged in 2001</v>
          </cell>
          <cell r="I42">
            <v>2647</v>
          </cell>
          <cell r="J42" t="str">
            <v>Sper Line 8583</v>
          </cell>
        </row>
        <row r="43">
          <cell r="B43" t="str">
            <v>Def Tax liability (as on 30.09.2001) @ 35.70%</v>
          </cell>
          <cell r="F43">
            <v>11236</v>
          </cell>
          <cell r="H43" t="str">
            <v>upto 1999</v>
          </cell>
        </row>
        <row r="44">
          <cell r="H44" t="str">
            <v>Deferred tax asset</v>
          </cell>
        </row>
        <row r="45">
          <cell r="H45" t="str">
            <v>to be adjusted to Equity</v>
          </cell>
        </row>
        <row r="46">
          <cell r="H46" t="str">
            <v>Opening deferred tax</v>
          </cell>
        </row>
        <row r="47">
          <cell r="C47" t="str">
            <v>BOOKS 31.12.99</v>
          </cell>
          <cell r="D47" t="str">
            <v>IT as on 31.12.99</v>
          </cell>
          <cell r="E47" t="str">
            <v>Def Tax Asset</v>
          </cell>
          <cell r="F47" t="str">
            <v>Def tax liab.</v>
          </cell>
          <cell r="H47" t="str">
            <v>asset as on 31.12.99</v>
          </cell>
          <cell r="I47">
            <v>2554</v>
          </cell>
          <cell r="J47" t="str">
            <v>B/s Line 2114</v>
          </cell>
          <cell r="L47" t="str">
            <v>TOM 285</v>
          </cell>
        </row>
        <row r="48">
          <cell r="E48" t="str">
            <v>Base</v>
          </cell>
        </row>
        <row r="49">
          <cell r="B49" t="str">
            <v>PREL. EXPS NOT W/OFF (A)</v>
          </cell>
          <cell r="C49">
            <v>503</v>
          </cell>
          <cell r="D49">
            <v>657</v>
          </cell>
          <cell r="E49">
            <v>154</v>
          </cell>
        </row>
        <row r="50">
          <cell r="B50" t="str">
            <v>PROVISION FOR GRATUITY(L)</v>
          </cell>
          <cell r="C50">
            <v>376</v>
          </cell>
          <cell r="D50">
            <v>0</v>
          </cell>
          <cell r="E50">
            <v>376</v>
          </cell>
          <cell r="H50" t="str">
            <v>Disclosure in B/s</v>
          </cell>
        </row>
        <row r="51">
          <cell r="B51" t="str">
            <v>NET BLOCK OF THE ASSET (L)</v>
          </cell>
          <cell r="C51">
            <v>179129</v>
          </cell>
          <cell r="D51">
            <v>134604</v>
          </cell>
          <cell r="F51">
            <v>44525</v>
          </cell>
        </row>
        <row r="52">
          <cell r="B52" t="str">
            <v>AS ON 31.03.2000</v>
          </cell>
        </row>
        <row r="53">
          <cell r="B53" t="str">
            <v>gross def tax asset/liab base</v>
          </cell>
          <cell r="E53">
            <v>530</v>
          </cell>
          <cell r="F53">
            <v>44525</v>
          </cell>
          <cell r="H53" t="str">
            <v>Disclosure in B/s</v>
          </cell>
        </row>
        <row r="54">
          <cell r="B54" t="str">
            <v>net def tax asset/liab base</v>
          </cell>
          <cell r="F54">
            <v>43995</v>
          </cell>
        </row>
        <row r="55">
          <cell r="H55" t="str">
            <v>Gross deferred tax asset as on</v>
          </cell>
          <cell r="J55">
            <v>12609</v>
          </cell>
          <cell r="K55" t="str">
            <v>B/s Line no 1411</v>
          </cell>
        </row>
        <row r="56">
          <cell r="B56" t="str">
            <v>carry forward items:</v>
          </cell>
          <cell r="H56">
            <v>37164</v>
          </cell>
        </row>
        <row r="57">
          <cell r="B57" t="str">
            <v>carry forward losses - deferred tax asset</v>
          </cell>
          <cell r="H57" t="str">
            <v xml:space="preserve">Gross Deferred tax liablity as on </v>
          </cell>
        </row>
        <row r="58">
          <cell r="B58" t="str">
            <v xml:space="preserve">as on 31.03.2000 </v>
          </cell>
          <cell r="H58">
            <v>37164</v>
          </cell>
          <cell r="J58">
            <v>23845</v>
          </cell>
          <cell r="K58" t="str">
            <v>B/s Line no 2213</v>
          </cell>
        </row>
        <row r="59">
          <cell r="B59" t="str">
            <v>(since no major changes in 3 months)</v>
          </cell>
        </row>
        <row r="61">
          <cell r="B61" t="str">
            <v>gross def tax asset/liab base</v>
          </cell>
        </row>
        <row r="63">
          <cell r="B63" t="str">
            <v>Carry forward losses -deferred tax asset</v>
          </cell>
        </row>
        <row r="64">
          <cell r="B64" t="str">
            <v>as on 31.03.2000</v>
          </cell>
          <cell r="E64">
            <v>50629</v>
          </cell>
        </row>
        <row r="65">
          <cell r="E65">
            <v>31766</v>
          </cell>
          <cell r="F65">
            <v>54074</v>
          </cell>
        </row>
        <row r="66">
          <cell r="B66" t="str">
            <v>Deferred tax asset base NET</v>
          </cell>
          <cell r="E66">
            <v>6634</v>
          </cell>
          <cell r="F66">
            <v>22308</v>
          </cell>
        </row>
        <row r="67">
          <cell r="B67" t="str">
            <v>Def Tax asset (as on 31.03.2000) @ 38.5%</v>
          </cell>
          <cell r="E67">
            <v>2554</v>
          </cell>
          <cell r="F67">
            <v>8589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"/>
      <sheetName val="#REF"/>
      <sheetName val="Attachment"/>
      <sheetName val="Control"/>
      <sheetName val="GL Links"/>
      <sheetName val="Sub_Reds"/>
      <sheetName val="NC"/>
      <sheetName val="Page 5"/>
      <sheetName val="tuong"/>
      <sheetName val="ENTRIES"/>
      <sheetName val="CP - IIFL REGISTER"/>
      <sheetName val="CP - IIL REGISTER"/>
      <sheetName val="A6"/>
      <sheetName val="Duong"/>
    </sheetNames>
    <sheetDataSet>
      <sheetData sheetId="0" refreshError="1">
        <row r="1">
          <cell r="A1" t="str">
            <v>Note 3:</v>
          </cell>
          <cell r="B1" t="str">
            <v>The WDVs appearing in the tax depreciation computation of the tax audit report, excludes items capitalised in scrutiny assessments of prior years.  Without prejudice to our claim that</v>
          </cell>
        </row>
        <row r="2">
          <cell r="B2" t="str">
            <v>these items are revenue in nature, we have included in the opening WDVs listed below, items capitalised in prior years.</v>
          </cell>
        </row>
        <row r="4">
          <cell r="A4" t="str">
            <v>JARDINE FLEMING INDIA ASSET MANAGEMENT LIMITED</v>
          </cell>
        </row>
        <row r="7">
          <cell r="A7" t="str">
            <v>ASSESSMENT YEAR 2000-2001</v>
          </cell>
        </row>
        <row r="11">
          <cell r="A11" t="str">
            <v>Sr</v>
          </cell>
          <cell r="B11" t="str">
            <v>Description</v>
          </cell>
          <cell r="C11" t="str">
            <v>Opening WDV</v>
          </cell>
          <cell r="D11" t="str">
            <v>Additions</v>
          </cell>
          <cell r="F11" t="str">
            <v>Total</v>
          </cell>
          <cell r="G11" t="str">
            <v>Sale</v>
          </cell>
          <cell r="H11" t="str">
            <v>Balance</v>
          </cell>
          <cell r="I11" t="str">
            <v>Rate</v>
          </cell>
          <cell r="J11" t="str">
            <v>Depreciation allowable</v>
          </cell>
          <cell r="N11" t="str">
            <v>Closing</v>
          </cell>
        </row>
        <row r="12">
          <cell r="A12" t="str">
            <v>No</v>
          </cell>
          <cell r="D12" t="str">
            <v>Upto</v>
          </cell>
          <cell r="E12" t="str">
            <v>After</v>
          </cell>
          <cell r="F12" t="str">
            <v>Additions</v>
          </cell>
          <cell r="I12" t="str">
            <v>%</v>
          </cell>
          <cell r="J12" t="str">
            <v>On WDV</v>
          </cell>
          <cell r="K12" t="str">
            <v>On additions</v>
          </cell>
          <cell r="L12" t="str">
            <v>On additions</v>
          </cell>
          <cell r="M12" t="str">
            <v>Total</v>
          </cell>
          <cell r="N12" t="str">
            <v>WDV</v>
          </cell>
        </row>
        <row r="13">
          <cell r="C13" t="str">
            <v>1-Apr-1999</v>
          </cell>
          <cell r="D13" t="str">
            <v>30-Sep-1999</v>
          </cell>
          <cell r="E13" t="str">
            <v>30-Sep-1999</v>
          </cell>
          <cell r="K13" t="str">
            <v>Upto</v>
          </cell>
          <cell r="L13" t="str">
            <v>After</v>
          </cell>
          <cell r="M13" t="str">
            <v>Depreciation</v>
          </cell>
        </row>
        <row r="14">
          <cell r="J14" t="str">
            <v>1-Apr-1999</v>
          </cell>
          <cell r="K14" t="str">
            <v>30-Sep-1999</v>
          </cell>
          <cell r="L14" t="str">
            <v>30-Sep-1999</v>
          </cell>
        </row>
        <row r="15">
          <cell r="C15" t="str">
            <v>(Rs)</v>
          </cell>
          <cell r="D15" t="str">
            <v>(Rs)</v>
          </cell>
          <cell r="E15" t="str">
            <v>(Rs)</v>
          </cell>
          <cell r="F15" t="str">
            <v>(Rs)</v>
          </cell>
          <cell r="G15" t="str">
            <v>(Rs)</v>
          </cell>
          <cell r="H15" t="str">
            <v>(Rs)</v>
          </cell>
          <cell r="J15" t="str">
            <v>(Rs)</v>
          </cell>
          <cell r="K15" t="str">
            <v>(Rs)</v>
          </cell>
          <cell r="L15" t="str">
            <v>(Rs)</v>
          </cell>
          <cell r="M15" t="str">
            <v>(Rs)</v>
          </cell>
          <cell r="N15" t="str">
            <v>(Rs)</v>
          </cell>
        </row>
        <row r="16">
          <cell r="C16" t="str">
            <v>A</v>
          </cell>
          <cell r="D16" t="str">
            <v>B</v>
          </cell>
          <cell r="E16" t="str">
            <v>C</v>
          </cell>
          <cell r="F16" t="str">
            <v>D = B + C</v>
          </cell>
          <cell r="G16" t="str">
            <v>E</v>
          </cell>
          <cell r="H16" t="str">
            <v>F = A + D - E</v>
          </cell>
          <cell r="J16" t="str">
            <v>G = A - E</v>
          </cell>
          <cell r="K16" t="str">
            <v>H</v>
          </cell>
          <cell r="L16" t="str">
            <v>I</v>
          </cell>
          <cell r="M16" t="str">
            <v>J = G + H + I</v>
          </cell>
          <cell r="N16" t="str">
            <v>K = F - J</v>
          </cell>
        </row>
        <row r="18">
          <cell r="A18">
            <v>1</v>
          </cell>
          <cell r="B18" t="str">
            <v>Plant and Machinery</v>
          </cell>
          <cell r="C18">
            <v>3314003</v>
          </cell>
          <cell r="D18">
            <v>0</v>
          </cell>
          <cell r="E18">
            <v>60600</v>
          </cell>
          <cell r="F18">
            <v>60600</v>
          </cell>
          <cell r="G18">
            <v>2500</v>
          </cell>
          <cell r="H18">
            <v>3372103</v>
          </cell>
          <cell r="I18">
            <v>25</v>
          </cell>
          <cell r="J18">
            <v>827875.75</v>
          </cell>
          <cell r="K18">
            <v>0</v>
          </cell>
          <cell r="L18">
            <v>7575</v>
          </cell>
          <cell r="M18">
            <v>835450.75</v>
          </cell>
          <cell r="N18">
            <v>2536652.25</v>
          </cell>
        </row>
        <row r="19">
          <cell r="B19" t="str">
            <v>(Note)</v>
          </cell>
        </row>
        <row r="20">
          <cell r="A20">
            <v>2</v>
          </cell>
          <cell r="B20" t="str">
            <v>Computers</v>
          </cell>
          <cell r="C20">
            <v>307381</v>
          </cell>
          <cell r="D20">
            <v>0</v>
          </cell>
          <cell r="E20">
            <v>66000</v>
          </cell>
          <cell r="F20">
            <v>66000</v>
          </cell>
          <cell r="G20">
            <v>0</v>
          </cell>
          <cell r="H20">
            <v>373381</v>
          </cell>
          <cell r="I20">
            <v>60</v>
          </cell>
          <cell r="J20">
            <v>184428.6</v>
          </cell>
          <cell r="K20">
            <v>0</v>
          </cell>
          <cell r="L20">
            <v>19800</v>
          </cell>
          <cell r="M20">
            <v>204228.6</v>
          </cell>
          <cell r="N20">
            <v>169152.4</v>
          </cell>
        </row>
        <row r="21">
          <cell r="K21">
            <v>0</v>
          </cell>
        </row>
        <row r="22">
          <cell r="A22">
            <v>3</v>
          </cell>
          <cell r="B22" t="str">
            <v>Motor Vehicles</v>
          </cell>
          <cell r="C22" t="str">
            <v>-</v>
          </cell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 t="str">
            <v>-</v>
          </cell>
          <cell r="I22">
            <v>20</v>
          </cell>
          <cell r="K22">
            <v>0</v>
          </cell>
          <cell r="L22">
            <v>0</v>
          </cell>
          <cell r="M22">
            <v>0</v>
          </cell>
          <cell r="N22" t="str">
            <v>-</v>
          </cell>
        </row>
        <row r="24">
          <cell r="A24">
            <v>3</v>
          </cell>
          <cell r="B24" t="str">
            <v>Motor Vehicles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A26">
            <v>4</v>
          </cell>
          <cell r="B26" t="str">
            <v>Furniture and fixtures</v>
          </cell>
          <cell r="C26">
            <v>2783693</v>
          </cell>
          <cell r="D26">
            <v>0</v>
          </cell>
          <cell r="E26">
            <v>117109</v>
          </cell>
          <cell r="F26">
            <v>117109</v>
          </cell>
          <cell r="G26">
            <v>58728</v>
          </cell>
          <cell r="H26">
            <v>2842074</v>
          </cell>
          <cell r="I26">
            <v>10</v>
          </cell>
          <cell r="J26">
            <v>272496.5</v>
          </cell>
          <cell r="K26">
            <v>0</v>
          </cell>
          <cell r="L26">
            <v>5855.4500000000007</v>
          </cell>
          <cell r="M26">
            <v>278351.95</v>
          </cell>
          <cell r="N26">
            <v>2563722.0499999998</v>
          </cell>
        </row>
        <row r="28">
          <cell r="A28">
            <v>5</v>
          </cell>
          <cell r="B28" t="str">
            <v>Property improvements</v>
          </cell>
          <cell r="C28">
            <v>832583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832583</v>
          </cell>
          <cell r="I28">
            <v>10</v>
          </cell>
          <cell r="J28">
            <v>83258.3</v>
          </cell>
          <cell r="K28">
            <v>0</v>
          </cell>
          <cell r="L28">
            <v>0</v>
          </cell>
          <cell r="M28">
            <v>83258.3</v>
          </cell>
          <cell r="N28">
            <v>749325.7</v>
          </cell>
        </row>
        <row r="30">
          <cell r="B30" t="str">
            <v>TOTAL</v>
          </cell>
          <cell r="C30">
            <v>7237660</v>
          </cell>
          <cell r="D30">
            <v>0</v>
          </cell>
          <cell r="E30">
            <v>243709</v>
          </cell>
          <cell r="F30">
            <v>243709</v>
          </cell>
          <cell r="G30">
            <v>61228</v>
          </cell>
          <cell r="H30">
            <v>7420141</v>
          </cell>
          <cell r="J30">
            <v>1368059.1500000001</v>
          </cell>
          <cell r="K30">
            <v>0</v>
          </cell>
          <cell r="L30">
            <v>33230.449999999997</v>
          </cell>
          <cell r="M30">
            <v>1401289.6</v>
          </cell>
          <cell r="N30">
            <v>6018852.3999999994</v>
          </cell>
        </row>
        <row r="33">
          <cell r="A33" t="str">
            <v xml:space="preserve">Note: </v>
          </cell>
          <cell r="B33" t="str">
            <v xml:space="preserve">An amount of Rs 768,110 has been added to the opening WDV of plant and machinery, which relates to items capitalised in the scrutiny assessment order for AY 1997-98 (see Attachment). </v>
          </cell>
        </row>
        <row r="34">
          <cell r="B34" t="str">
            <v>Further, an amount of Rs Rs 86,700 has been removed from the opening WDV in respect of software expenses of AY 1996-97 subsequently allowed as revenue, which was added to the WDV in AY 1999-2000.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  <sheetName val="RecoveredExternalLink36"/>
      <sheetName val="KL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D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VL,NC,MTC"/>
      <sheetName val="gvl"/>
      <sheetName val="Summary"/>
      <sheetName val="Data"/>
      <sheetName val="Sheet1"/>
      <sheetName val="HelpMe"/>
      <sheetName val="Sheet2"/>
      <sheetName val="Sheet3"/>
      <sheetName val="0-4 month"/>
      <sheetName val="Sheet4"/>
      <sheetName val="Pivot"/>
      <sheetName val="North"/>
      <sheetName val="P۽_x0000_SONAL"/>
      <sheetName val="MSC"/>
      <sheetName val="BSC"/>
      <sheetName val="Premium_No.xls"/>
      <sheetName val=""/>
      <sheetName val="XXXXXX"/>
      <sheetName val="Sheet6"/>
      <sheetName val="hardeep mails "/>
      <sheetName val="top10 "/>
      <sheetName val=" (*.txt)All Data Sources (*.odc"/>
      <sheetName val="000000"/>
      <sheetName val="Voice"/>
      <sheetName val="Dsl"/>
      <sheetName val="DSLFR"/>
      <sheetName val="VAS"/>
      <sheetName val="ESC &amp; Pending Case "/>
      <sheetName val="a"/>
      <sheetName val="Bihar PV"/>
      <sheetName val="MP PV"/>
      <sheetName val="RAJ PV"/>
      <sheetName val="UPE LK PV"/>
      <sheetName val="UPE UV PV"/>
      <sheetName val="UPW PV"/>
      <sheetName val="ASM PV"/>
      <sheetName val="NE PV"/>
      <sheetName val="Bihar"/>
      <sheetName val="MP"/>
      <sheetName val="RAJ"/>
      <sheetName val="UPE LK"/>
      <sheetName val="UPE UV"/>
      <sheetName val="UPW"/>
      <sheetName val="ASM"/>
      <sheetName val="NE"/>
      <sheetName val="Decision Matrix"/>
      <sheetName val="BP"/>
      <sheetName val="0-4_month"/>
      <sheetName val="P۽SONAL"/>
      <sheetName val="Premium_No_xls"/>
      <sheetName val="hardeep_mails_"/>
      <sheetName val="top10_"/>
      <sheetName val="_(*_txt)All_Data_Sources_(*_odc"/>
      <sheetName val="ESC_&amp;_Pending_Case_"/>
      <sheetName val="Bihar_PV"/>
      <sheetName val="MP_PV"/>
      <sheetName val="RAJ_PV"/>
      <sheetName val="UPE_LK_PV"/>
      <sheetName val="UPE_UV_PV"/>
      <sheetName val="UPW_PV"/>
      <sheetName val="ASM_PV"/>
      <sheetName val="NE_PV"/>
      <sheetName val="UPE_LK"/>
      <sheetName val="UPE_UV"/>
      <sheetName val="Decision_Matrix"/>
      <sheetName val="Module1"/>
      <sheetName val="PTH"/>
      <sheetName val="EYI-CBK"/>
      <sheetName val="#REF"/>
      <sheetName val="P۽"/>
      <sheetName val=" (_.txt)All Data Sources (_.odc"/>
      <sheetName val="_(__txt)All_Data_Sources_(__odc"/>
      <sheetName val="MTC 7D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  <sheetName val="VL,NC,MTC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89B1-932C-4881-86AE-94FA3AD0D923}">
  <sheetPr codeName="Sheet1"/>
  <dimension ref="B1:D11"/>
  <sheetViews>
    <sheetView tabSelected="1" workbookViewId="0"/>
  </sheetViews>
  <sheetFormatPr defaultRowHeight="15"/>
  <cols>
    <col min="1" max="1" width="1.7109375" customWidth="1"/>
    <col min="3" max="3" width="44.28515625" bestFit="1" customWidth="1"/>
    <col min="4" max="4" width="10.140625" bestFit="1" customWidth="1"/>
  </cols>
  <sheetData>
    <row r="1" spans="2:4">
      <c r="B1" s="254" t="s">
        <v>263</v>
      </c>
      <c r="C1" s="182"/>
      <c r="D1" s="182"/>
    </row>
    <row r="2" spans="2:4">
      <c r="B2" s="35"/>
      <c r="C2" s="182"/>
      <c r="D2" s="182"/>
    </row>
    <row r="3" spans="2:4">
      <c r="B3" s="255" t="s">
        <v>264</v>
      </c>
      <c r="C3" s="255" t="s">
        <v>111</v>
      </c>
      <c r="D3" s="255" t="s">
        <v>265</v>
      </c>
    </row>
    <row r="4" spans="2:4">
      <c r="B4" s="256">
        <v>1</v>
      </c>
      <c r="C4" s="257" t="s">
        <v>266</v>
      </c>
      <c r="D4" s="258" t="s">
        <v>267</v>
      </c>
    </row>
    <row r="5" spans="2:4">
      <c r="B5" s="256">
        <v>2</v>
      </c>
      <c r="C5" s="257" t="s">
        <v>268</v>
      </c>
      <c r="D5" s="258" t="s">
        <v>267</v>
      </c>
    </row>
    <row r="6" spans="2:4">
      <c r="B6" s="256">
        <v>3</v>
      </c>
      <c r="C6" s="257" t="s">
        <v>269</v>
      </c>
      <c r="D6" s="258" t="s">
        <v>267</v>
      </c>
    </row>
    <row r="7" spans="2:4">
      <c r="B7" s="256">
        <v>4</v>
      </c>
      <c r="C7" s="257" t="s">
        <v>270</v>
      </c>
      <c r="D7" s="258" t="s">
        <v>267</v>
      </c>
    </row>
    <row r="8" spans="2:4">
      <c r="B8" s="256">
        <v>5</v>
      </c>
      <c r="C8" s="257" t="s">
        <v>271</v>
      </c>
      <c r="D8" s="258" t="s">
        <v>267</v>
      </c>
    </row>
    <row r="9" spans="2:4">
      <c r="B9" s="256">
        <v>6</v>
      </c>
      <c r="C9" s="257" t="s">
        <v>272</v>
      </c>
      <c r="D9" s="258" t="s">
        <v>267</v>
      </c>
    </row>
    <row r="10" spans="2:4">
      <c r="B10" s="256">
        <v>6</v>
      </c>
      <c r="C10" s="257" t="s">
        <v>273</v>
      </c>
      <c r="D10" s="258" t="s">
        <v>267</v>
      </c>
    </row>
    <row r="11" spans="2:4">
      <c r="B11" s="298">
        <v>7</v>
      </c>
      <c r="C11" s="299" t="s">
        <v>305</v>
      </c>
      <c r="D11" s="300" t="s">
        <v>267</v>
      </c>
    </row>
  </sheetData>
  <sheetProtection algorithmName="SHA-512" hashValue="b6xG1WktQ8wYt01t63q5U9+kB8i9buMpbrwPQ+5EYRG4DwKsSnS8awOBb2HMo4tG+SynpeBi/Tke4j4KecQTvA==" saltValue="pVj7w8kDcdW/yU63Rx+YSw==" spinCount="100000" sheet="1" objects="1" scenarios="1"/>
  <hyperlinks>
    <hyperlink ref="D4" location="'Result Table Reclasified'!A1" display="Link" xr:uid="{DCE3281B-6B12-4B4C-8302-782818CF4BE3}"/>
    <hyperlink ref="D5" location="'Consolidated '!A1" display="Link" xr:uid="{8702EC5E-88CD-4EEA-901B-634FF1AF6481}"/>
    <hyperlink ref="D6" location="'Wealth Management '!A1" display="Link" xr:uid="{37B40CC9-78CA-48FF-81B5-02DEC94FBDA6}"/>
    <hyperlink ref="D7" location="'Asset Management'!A1" display="Link" xr:uid="{702DE58D-6F79-4166-B617-495B65754128}"/>
    <hyperlink ref="D8" location="'Balance Sheet'!A1" display="Link" xr:uid="{2A94624F-35A0-4C0B-A189-F7D2377EFC85}"/>
    <hyperlink ref="D9" location="'PPT Data 1 - Business Summary'!A1" display="Link" xr:uid="{B8A95D27-377A-43B5-8C3D-7ED74723F515}"/>
    <hyperlink ref="D10" location="'PPT Data 2-AUM, Rev, NF, Ret'!A1" display="Link" xr:uid="{815C3C9C-CC67-4AF6-9E58-9EDF6034E904}"/>
    <hyperlink ref="D11" location="'Details of AMC Funds '!A1" display="Link" xr:uid="{ADBEA940-7FD9-4BA4-9674-8CEB30FFBE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P66"/>
  <sheetViews>
    <sheetView zoomScaleNormal="100" workbookViewId="0"/>
  </sheetViews>
  <sheetFormatPr defaultColWidth="9.140625" defaultRowHeight="15"/>
  <cols>
    <col min="1" max="1" width="3.7109375" style="183" customWidth="1"/>
    <col min="2" max="2" width="52" style="183" customWidth="1"/>
    <col min="3" max="4" width="15.42578125" style="183" customWidth="1"/>
    <col min="5" max="6" width="16.140625" style="183" customWidth="1"/>
    <col min="7" max="8" width="15.140625" style="183" customWidth="1"/>
    <col min="9" max="9" width="15.28515625" style="217" customWidth="1"/>
    <col min="10" max="10" width="15" style="34" customWidth="1"/>
    <col min="11" max="11" width="15.140625" style="34" customWidth="1"/>
    <col min="12" max="12" width="15.28515625" style="33" bestFit="1" customWidth="1"/>
    <col min="13" max="15" width="15.140625" style="32" customWidth="1"/>
    <col min="16" max="16" width="15.28515625" style="32" customWidth="1"/>
    <col min="17" max="16384" width="9.140625" style="183"/>
  </cols>
  <sheetData>
    <row r="1" spans="2:16" ht="15" customHeight="1">
      <c r="B1" s="280"/>
      <c r="C1" s="29"/>
      <c r="D1" s="29"/>
      <c r="E1" s="29"/>
      <c r="F1" s="29"/>
      <c r="G1" s="29"/>
      <c r="H1" s="29"/>
      <c r="I1" s="29"/>
      <c r="L1" s="30"/>
      <c r="M1" s="30"/>
      <c r="N1" s="30"/>
      <c r="O1" s="30"/>
      <c r="P1" s="30"/>
    </row>
    <row r="2" spans="2:16" s="184" customFormat="1" ht="18" customHeight="1">
      <c r="B2" s="281" t="s">
        <v>111</v>
      </c>
      <c r="C2" s="259"/>
      <c r="D2" s="283" t="s">
        <v>112</v>
      </c>
      <c r="E2" s="284"/>
      <c r="F2" s="284"/>
      <c r="G2" s="284"/>
      <c r="H2" s="284"/>
      <c r="I2" s="284"/>
      <c r="J2" s="284"/>
      <c r="K2" s="284"/>
      <c r="L2" s="284"/>
      <c r="M2" s="285"/>
      <c r="N2" s="283" t="s">
        <v>113</v>
      </c>
      <c r="O2" s="284"/>
      <c r="P2" s="285"/>
    </row>
    <row r="3" spans="2:16" s="184" customFormat="1" ht="18" customHeight="1">
      <c r="B3" s="282"/>
      <c r="C3" s="185">
        <v>44469</v>
      </c>
      <c r="D3" s="185">
        <v>44377</v>
      </c>
      <c r="E3" s="185">
        <v>44286</v>
      </c>
      <c r="F3" s="185">
        <v>44196</v>
      </c>
      <c r="G3" s="185">
        <v>44104</v>
      </c>
      <c r="H3" s="185">
        <v>44012</v>
      </c>
      <c r="I3" s="185">
        <v>43921</v>
      </c>
      <c r="J3" s="185">
        <v>43830</v>
      </c>
      <c r="K3" s="185">
        <v>43738</v>
      </c>
      <c r="L3" s="185">
        <v>43646</v>
      </c>
      <c r="M3" s="185">
        <v>43555</v>
      </c>
      <c r="N3" s="185">
        <v>44286</v>
      </c>
      <c r="O3" s="185">
        <v>43921</v>
      </c>
      <c r="P3" s="185">
        <v>43555</v>
      </c>
    </row>
    <row r="4" spans="2:16" ht="15" customHeight="1">
      <c r="B4" s="186" t="s">
        <v>114</v>
      </c>
      <c r="C4" s="187">
        <v>257.25470000000001</v>
      </c>
      <c r="D4" s="187">
        <v>235.8699</v>
      </c>
      <c r="E4" s="187">
        <v>222.72619999999998</v>
      </c>
      <c r="F4" s="188">
        <v>194.31529999999995</v>
      </c>
      <c r="G4" s="188">
        <v>161.80549999999999</v>
      </c>
      <c r="H4" s="188">
        <v>145.97710000000001</v>
      </c>
      <c r="I4" s="188">
        <v>197.28460000000001</v>
      </c>
      <c r="J4" s="188">
        <v>162.97409854538083</v>
      </c>
      <c r="K4" s="188">
        <v>175.73179999999996</v>
      </c>
      <c r="L4" s="188">
        <v>149.99397880000001</v>
      </c>
      <c r="M4" s="188">
        <v>183.53100000000001</v>
      </c>
      <c r="N4" s="189">
        <v>724.17719999999997</v>
      </c>
      <c r="O4" s="188">
        <v>685.98287734538076</v>
      </c>
      <c r="P4" s="188">
        <v>801.00471005570682</v>
      </c>
    </row>
    <row r="5" spans="2:16" ht="15" customHeight="1">
      <c r="B5" s="175" t="s">
        <v>115</v>
      </c>
      <c r="C5" s="176">
        <v>271.59469999999999</v>
      </c>
      <c r="D5" s="176">
        <v>253.5805</v>
      </c>
      <c r="E5" s="176">
        <v>235.3775</v>
      </c>
      <c r="F5" s="177">
        <v>204.43669999999997</v>
      </c>
      <c r="G5" s="177">
        <v>160.52690000000001</v>
      </c>
      <c r="H5" s="177">
        <v>137.3373</v>
      </c>
      <c r="I5" s="177">
        <v>218.37270000000001</v>
      </c>
      <c r="J5" s="177">
        <v>158.02520000000001</v>
      </c>
      <c r="K5" s="177">
        <v>177.16119999999998</v>
      </c>
      <c r="L5" s="177">
        <v>124.0056</v>
      </c>
      <c r="M5" s="177">
        <v>172.511</v>
      </c>
      <c r="N5" s="178">
        <v>737.67840000000001</v>
      </c>
      <c r="O5" s="177">
        <v>677.56299999999999</v>
      </c>
      <c r="P5" s="177">
        <v>806.25070000000005</v>
      </c>
    </row>
    <row r="6" spans="2:16" ht="15" customHeight="1">
      <c r="B6" s="175" t="s">
        <v>116</v>
      </c>
      <c r="C6" s="176">
        <v>13.16</v>
      </c>
      <c r="D6" s="176">
        <v>9.83</v>
      </c>
      <c r="E6" s="176">
        <v>30.2</v>
      </c>
      <c r="F6" s="177">
        <v>19.220000000000002</v>
      </c>
      <c r="G6" s="177">
        <v>25</v>
      </c>
      <c r="H6" s="177">
        <v>25.9</v>
      </c>
      <c r="I6" s="177">
        <v>0</v>
      </c>
      <c r="J6" s="177">
        <v>36.82</v>
      </c>
      <c r="K6" s="177">
        <v>0</v>
      </c>
      <c r="L6" s="177">
        <v>47.905878800000004</v>
      </c>
      <c r="M6" s="177">
        <v>41.805</v>
      </c>
      <c r="N6" s="178">
        <v>100.32</v>
      </c>
      <c r="O6" s="177">
        <v>84.725878800000004</v>
      </c>
      <c r="P6" s="177">
        <v>81.253110055706813</v>
      </c>
    </row>
    <row r="7" spans="2:16" ht="15" customHeight="1">
      <c r="B7" s="175" t="s">
        <v>117</v>
      </c>
      <c r="C7" s="176"/>
      <c r="D7" s="176">
        <v>0</v>
      </c>
      <c r="E7" s="176">
        <v>1.2</v>
      </c>
      <c r="F7" s="177">
        <v>1.2</v>
      </c>
      <c r="G7" s="177">
        <v>1.2</v>
      </c>
      <c r="H7" s="177">
        <v>1.2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8">
        <v>4.8</v>
      </c>
      <c r="O7" s="177">
        <v>0</v>
      </c>
      <c r="P7" s="177">
        <v>0</v>
      </c>
    </row>
    <row r="8" spans="2:16" ht="15" customHeight="1">
      <c r="B8" s="175" t="s">
        <v>118</v>
      </c>
      <c r="C8" s="176"/>
      <c r="D8" s="176">
        <v>0</v>
      </c>
      <c r="E8" s="176">
        <v>0</v>
      </c>
      <c r="F8" s="177">
        <v>0</v>
      </c>
      <c r="G8" s="177">
        <v>0</v>
      </c>
      <c r="H8" s="177">
        <v>0</v>
      </c>
      <c r="I8" s="177">
        <v>10</v>
      </c>
      <c r="J8" s="177">
        <v>0</v>
      </c>
      <c r="K8" s="177">
        <v>20</v>
      </c>
      <c r="L8" s="177">
        <v>0</v>
      </c>
      <c r="M8" s="177">
        <v>0</v>
      </c>
      <c r="N8" s="178">
        <v>0</v>
      </c>
      <c r="O8" s="177">
        <v>30</v>
      </c>
      <c r="P8" s="177">
        <v>0</v>
      </c>
    </row>
    <row r="9" spans="2:16" ht="15" customHeight="1">
      <c r="B9" s="175" t="s">
        <v>119</v>
      </c>
      <c r="C9" s="176">
        <v>-27.5</v>
      </c>
      <c r="D9" s="176">
        <v>-27.260599999999997</v>
      </c>
      <c r="E9" s="176">
        <v>-28.451299999999996</v>
      </c>
      <c r="F9" s="177">
        <v>-27.541399999999999</v>
      </c>
      <c r="G9" s="177">
        <v>-22.921399999999998</v>
      </c>
      <c r="H9" s="177">
        <v>-17.760200000000001</v>
      </c>
      <c r="I9" s="177">
        <v>-24.588100000000001</v>
      </c>
      <c r="J9" s="177">
        <v>-25.7746</v>
      </c>
      <c r="K9" s="177">
        <v>-19.794</v>
      </c>
      <c r="L9" s="177">
        <v>-19.9175</v>
      </c>
      <c r="M9" s="177">
        <v>-23.035</v>
      </c>
      <c r="N9" s="178">
        <v>-97.321200000000005</v>
      </c>
      <c r="O9" s="177">
        <v>-90.074100000000001</v>
      </c>
      <c r="P9" s="177">
        <v>-66.259100000000004</v>
      </c>
    </row>
    <row r="10" spans="2:16" ht="15" customHeight="1">
      <c r="B10" s="175" t="s">
        <v>133</v>
      </c>
      <c r="C10" s="176"/>
      <c r="D10" s="176">
        <v>1.8</v>
      </c>
      <c r="E10" s="176"/>
      <c r="F10" s="177"/>
      <c r="G10" s="177"/>
      <c r="H10" s="177"/>
      <c r="I10" s="177"/>
      <c r="J10" s="177"/>
      <c r="K10" s="177"/>
      <c r="L10" s="177"/>
      <c r="M10" s="177"/>
      <c r="N10" s="178"/>
      <c r="O10" s="177"/>
      <c r="P10" s="177"/>
    </row>
    <row r="11" spans="2:16" ht="15" customHeight="1">
      <c r="B11" s="175" t="s">
        <v>120</v>
      </c>
      <c r="C11" s="179"/>
      <c r="D11" s="179">
        <v>-2.08</v>
      </c>
      <c r="E11" s="179">
        <v>-15.6</v>
      </c>
      <c r="F11" s="180">
        <v>-3</v>
      </c>
      <c r="G11" s="180">
        <v>-2</v>
      </c>
      <c r="H11" s="180">
        <v>-0.7</v>
      </c>
      <c r="I11" s="180">
        <v>-6.5</v>
      </c>
      <c r="J11" s="180">
        <v>-6.0965014546192</v>
      </c>
      <c r="K11" s="180">
        <v>-1.63540000000001</v>
      </c>
      <c r="L11" s="180">
        <v>-2</v>
      </c>
      <c r="M11" s="180">
        <v>-7.75</v>
      </c>
      <c r="N11" s="178">
        <v>-21.3</v>
      </c>
      <c r="O11" s="180">
        <v>-16.231901454619212</v>
      </c>
      <c r="P11" s="180">
        <v>-20.239999999999998</v>
      </c>
    </row>
    <row r="12" spans="2:16" ht="15" customHeight="1">
      <c r="B12" s="190"/>
      <c r="C12" s="191"/>
      <c r="D12" s="191"/>
      <c r="E12" s="191"/>
      <c r="F12" s="192"/>
      <c r="G12" s="192"/>
      <c r="H12" s="192"/>
      <c r="I12" s="188"/>
      <c r="J12" s="188"/>
      <c r="K12" s="188"/>
      <c r="L12" s="193"/>
      <c r="M12" s="188"/>
      <c r="N12" s="192"/>
      <c r="O12" s="188"/>
      <c r="P12" s="188"/>
    </row>
    <row r="13" spans="2:16" ht="15" customHeight="1">
      <c r="B13" s="31" t="s">
        <v>121</v>
      </c>
      <c r="C13" s="187">
        <v>104.71380000000001</v>
      </c>
      <c r="D13" s="187">
        <f>D24+D39</f>
        <v>68.131500000000003</v>
      </c>
      <c r="E13" s="187">
        <v>64.461699999999979</v>
      </c>
      <c r="F13" s="188">
        <v>85.513499999999993</v>
      </c>
      <c r="G13" s="188">
        <v>85.107000000000014</v>
      </c>
      <c r="H13" s="188">
        <v>93.296499999999966</v>
      </c>
      <c r="I13" s="188">
        <v>-21.425299999999964</v>
      </c>
      <c r="J13" s="188">
        <v>81.358900000000006</v>
      </c>
      <c r="K13" s="188">
        <v>37.717700000000008</v>
      </c>
      <c r="L13" s="188">
        <v>66.72482119999998</v>
      </c>
      <c r="M13" s="188">
        <v>60.804200000000009</v>
      </c>
      <c r="N13" s="189">
        <v>328.39110000000011</v>
      </c>
      <c r="O13" s="188">
        <v>163.83542119999981</v>
      </c>
      <c r="P13" s="188">
        <v>267.67778994429312</v>
      </c>
    </row>
    <row r="14" spans="2:16" ht="15" customHeight="1">
      <c r="B14" s="175" t="s">
        <v>122</v>
      </c>
      <c r="C14" s="176">
        <v>133.77430000000001</v>
      </c>
      <c r="D14" s="176">
        <v>111.27770000000001</v>
      </c>
      <c r="E14" s="176">
        <v>133.03270000000001</v>
      </c>
      <c r="F14" s="177">
        <v>166.82810000000001</v>
      </c>
      <c r="G14" s="177">
        <v>167.76570000000001</v>
      </c>
      <c r="H14" s="177">
        <v>167.30080000000001</v>
      </c>
      <c r="I14" s="177">
        <v>205.77450000000002</v>
      </c>
      <c r="J14" s="177">
        <v>197.68990000000002</v>
      </c>
      <c r="K14" s="177">
        <v>192.03290000000001</v>
      </c>
      <c r="L14" s="177">
        <v>184.42779999999999</v>
      </c>
      <c r="M14" s="177">
        <v>148.7842</v>
      </c>
      <c r="N14" s="178">
        <v>634.92730000000006</v>
      </c>
      <c r="O14" s="177">
        <v>779.92509999999993</v>
      </c>
      <c r="P14" s="177">
        <v>653.78899999999999</v>
      </c>
    </row>
    <row r="15" spans="2:16" ht="15" customHeight="1">
      <c r="B15" s="175" t="s">
        <v>123</v>
      </c>
      <c r="C15" s="176">
        <v>2.6206</v>
      </c>
      <c r="D15" s="176">
        <v>1.7578</v>
      </c>
      <c r="E15" s="176">
        <v>5.7412000000000001</v>
      </c>
      <c r="F15" s="177">
        <v>1.2162999999999999</v>
      </c>
      <c r="G15" s="177">
        <v>0.50880000000000003</v>
      </c>
      <c r="H15" s="177">
        <v>0.29339999999999999</v>
      </c>
      <c r="I15" s="177">
        <v>0.9618000000000001</v>
      </c>
      <c r="J15" s="177">
        <v>2.2437</v>
      </c>
      <c r="K15" s="177">
        <v>0.1159</v>
      </c>
      <c r="L15" s="177">
        <v>1.2284999999999999</v>
      </c>
      <c r="M15" s="177">
        <v>2.089</v>
      </c>
      <c r="N15" s="178">
        <v>7.7597000000000005</v>
      </c>
      <c r="O15" s="177">
        <v>4.5498000000000003</v>
      </c>
      <c r="P15" s="177">
        <v>29.383699999999997</v>
      </c>
    </row>
    <row r="16" spans="2:16" ht="15" customHeight="1">
      <c r="B16" s="175" t="s">
        <v>124</v>
      </c>
      <c r="C16" s="176">
        <v>64.514800000000008</v>
      </c>
      <c r="D16" s="176">
        <v>6.1</v>
      </c>
      <c r="E16" s="176">
        <v>15.649600000000003</v>
      </c>
      <c r="F16" s="177">
        <v>21.579199999999997</v>
      </c>
      <c r="G16" s="177">
        <v>26.396300000000004</v>
      </c>
      <c r="H16" s="177">
        <v>18.631499999999996</v>
      </c>
      <c r="I16" s="177">
        <v>0</v>
      </c>
      <c r="J16" s="177">
        <v>-2.9305999999999983</v>
      </c>
      <c r="K16" s="177">
        <v>0</v>
      </c>
      <c r="L16" s="177">
        <v>-16.243678800000005</v>
      </c>
      <c r="M16" s="177">
        <v>-1.3511000000000024</v>
      </c>
      <c r="N16" s="178">
        <v>82.256599999999992</v>
      </c>
      <c r="O16" s="177">
        <v>-19.174278799999996</v>
      </c>
      <c r="P16" s="177">
        <v>-19.941910055706813</v>
      </c>
    </row>
    <row r="17" spans="2:16" ht="15" customHeight="1">
      <c r="B17" s="194" t="s">
        <v>125</v>
      </c>
      <c r="C17" s="176">
        <v>77.674800000000005</v>
      </c>
      <c r="D17" s="176">
        <v>15.93</v>
      </c>
      <c r="E17" s="176">
        <v>45.849600000000002</v>
      </c>
      <c r="F17" s="177">
        <v>40.799199999999999</v>
      </c>
      <c r="G17" s="177">
        <v>51.396300000000004</v>
      </c>
      <c r="H17" s="177">
        <v>44.531499999999994</v>
      </c>
      <c r="I17" s="177">
        <v>0</v>
      </c>
      <c r="J17" s="177">
        <v>33.889400000000002</v>
      </c>
      <c r="K17" s="177">
        <v>0</v>
      </c>
      <c r="L17" s="177">
        <v>31.662199999999999</v>
      </c>
      <c r="M17" s="177">
        <v>40.453899999999997</v>
      </c>
      <c r="N17" s="178">
        <v>182.57659999999998</v>
      </c>
      <c r="O17" s="177">
        <v>65.551600000000008</v>
      </c>
      <c r="P17" s="177">
        <v>61.311199999999999</v>
      </c>
    </row>
    <row r="18" spans="2:16" ht="15" customHeight="1">
      <c r="B18" s="194" t="s">
        <v>126</v>
      </c>
      <c r="C18" s="176">
        <v>-13.16</v>
      </c>
      <c r="D18" s="176">
        <v>-9.83</v>
      </c>
      <c r="E18" s="176">
        <v>-30.2</v>
      </c>
      <c r="F18" s="177">
        <v>-19.220000000000002</v>
      </c>
      <c r="G18" s="177">
        <v>-25</v>
      </c>
      <c r="H18" s="177">
        <v>-25.9</v>
      </c>
      <c r="I18" s="177">
        <v>0</v>
      </c>
      <c r="J18" s="177">
        <v>-36.82</v>
      </c>
      <c r="K18" s="177">
        <v>0</v>
      </c>
      <c r="L18" s="177">
        <v>-47.905878800000004</v>
      </c>
      <c r="M18" s="177">
        <v>-41.805</v>
      </c>
      <c r="N18" s="178">
        <v>-100.32</v>
      </c>
      <c r="O18" s="177">
        <v>-84.725878800000004</v>
      </c>
      <c r="P18" s="177">
        <v>-81.253110055706813</v>
      </c>
    </row>
    <row r="19" spans="2:16" ht="15" customHeight="1">
      <c r="B19" s="175" t="s">
        <v>127</v>
      </c>
      <c r="C19" s="176">
        <v>0</v>
      </c>
      <c r="D19" s="176">
        <v>0</v>
      </c>
      <c r="E19" s="176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8">
        <v>0</v>
      </c>
      <c r="O19" s="177">
        <v>0</v>
      </c>
      <c r="P19" s="177">
        <v>0</v>
      </c>
    </row>
    <row r="20" spans="2:16" ht="15" customHeight="1">
      <c r="B20" s="175" t="s">
        <v>128</v>
      </c>
      <c r="C20" s="176">
        <v>0</v>
      </c>
      <c r="D20" s="176">
        <v>0</v>
      </c>
      <c r="E20" s="176">
        <v>0</v>
      </c>
      <c r="F20" s="177">
        <v>41.45</v>
      </c>
      <c r="G20" s="177">
        <v>7.2351000000000001</v>
      </c>
      <c r="H20" s="177">
        <v>0</v>
      </c>
      <c r="I20" s="177">
        <v>6.5102000000000002</v>
      </c>
      <c r="J20" s="177">
        <v>14.6371</v>
      </c>
      <c r="K20" s="177">
        <v>0</v>
      </c>
      <c r="L20" s="177">
        <v>19.893599999999999</v>
      </c>
      <c r="M20" s="177">
        <v>0.40960000000000002</v>
      </c>
      <c r="N20" s="178">
        <v>48.685100000000006</v>
      </c>
      <c r="O20" s="177">
        <v>41.040900000000001</v>
      </c>
      <c r="P20" s="177">
        <v>0.40960000000000002</v>
      </c>
    </row>
    <row r="21" spans="2:16" ht="15" customHeight="1">
      <c r="B21" s="175" t="s">
        <v>129</v>
      </c>
      <c r="C21" s="176">
        <v>17.3186</v>
      </c>
      <c r="D21" s="176">
        <v>43.81</v>
      </c>
      <c r="E21" s="176">
        <v>14.674300000000001</v>
      </c>
      <c r="F21" s="177">
        <v>9.7448000000000015</v>
      </c>
      <c r="G21" s="177">
        <v>7.7865999999999991</v>
      </c>
      <c r="H21" s="177">
        <v>10.374700000000001</v>
      </c>
      <c r="I21" s="177">
        <v>1.4396</v>
      </c>
      <c r="J21" s="177">
        <v>8.7482000000000006</v>
      </c>
      <c r="K21" s="177">
        <v>6.4508000000000001</v>
      </c>
      <c r="L21" s="177">
        <v>7.9874000000000001</v>
      </c>
      <c r="M21" s="177">
        <v>3.5027999999999997</v>
      </c>
      <c r="N21" s="178">
        <v>42.593100000000007</v>
      </c>
      <c r="O21" s="177">
        <v>24.396900000000002</v>
      </c>
      <c r="P21" s="177">
        <v>28.264600000000002</v>
      </c>
    </row>
    <row r="22" spans="2:16" ht="15" customHeight="1">
      <c r="B22" s="194" t="s">
        <v>125</v>
      </c>
      <c r="C22" s="176">
        <v>17.3186</v>
      </c>
      <c r="D22" s="176">
        <v>43.81</v>
      </c>
      <c r="E22" s="176">
        <v>15.8743</v>
      </c>
      <c r="F22" s="177">
        <v>10.944800000000001</v>
      </c>
      <c r="G22" s="177">
        <v>8.9865999999999993</v>
      </c>
      <c r="H22" s="177">
        <v>11.5747</v>
      </c>
      <c r="I22" s="177">
        <v>1.4396</v>
      </c>
      <c r="J22" s="177">
        <v>8.7482000000000006</v>
      </c>
      <c r="K22" s="177">
        <v>6.4508000000000001</v>
      </c>
      <c r="L22" s="177">
        <v>7.9874000000000001</v>
      </c>
      <c r="M22" s="177">
        <v>3.5027999999999997</v>
      </c>
      <c r="N22" s="178">
        <v>47.393100000000004</v>
      </c>
      <c r="O22" s="177">
        <v>24.396900000000002</v>
      </c>
      <c r="P22" s="177">
        <v>28.264600000000002</v>
      </c>
    </row>
    <row r="23" spans="2:16" ht="15" customHeight="1">
      <c r="B23" s="194" t="s">
        <v>126</v>
      </c>
      <c r="C23" s="176"/>
      <c r="D23" s="176">
        <v>0</v>
      </c>
      <c r="E23" s="176">
        <v>-1.2</v>
      </c>
      <c r="F23" s="177">
        <v>-1.2</v>
      </c>
      <c r="G23" s="177">
        <v>-1.2</v>
      </c>
      <c r="H23" s="177">
        <v>-1.2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8">
        <v>-4.8</v>
      </c>
      <c r="O23" s="177">
        <v>0</v>
      </c>
      <c r="P23" s="177">
        <v>0</v>
      </c>
    </row>
    <row r="24" spans="2:16" ht="15" customHeight="1">
      <c r="B24" s="195" t="s">
        <v>130</v>
      </c>
      <c r="C24" s="187">
        <v>218.22830000000002</v>
      </c>
      <c r="D24" s="187">
        <v>162.94550000000001</v>
      </c>
      <c r="E24" s="187">
        <v>169.09779999999998</v>
      </c>
      <c r="F24" s="188">
        <v>240.8184</v>
      </c>
      <c r="G24" s="188">
        <v>209.6925</v>
      </c>
      <c r="H24" s="188">
        <v>196.60039999999998</v>
      </c>
      <c r="I24" s="188">
        <v>214.68610000000004</v>
      </c>
      <c r="J24" s="188">
        <v>220.38830000000002</v>
      </c>
      <c r="K24" s="188">
        <v>198.59960000000001</v>
      </c>
      <c r="L24" s="188">
        <v>197.29362119999999</v>
      </c>
      <c r="M24" s="188">
        <v>153.43450000000001</v>
      </c>
      <c r="N24" s="189">
        <v>816.22180000000014</v>
      </c>
      <c r="O24" s="188">
        <v>830.73842119999983</v>
      </c>
      <c r="P24" s="188">
        <v>691.90498994429311</v>
      </c>
    </row>
    <row r="25" spans="2:16" ht="15" customHeight="1">
      <c r="B25" s="175"/>
      <c r="C25" s="196"/>
      <c r="D25" s="196"/>
      <c r="E25" s="196"/>
      <c r="F25" s="197"/>
      <c r="G25" s="197"/>
      <c r="H25" s="197"/>
      <c r="I25" s="177"/>
      <c r="J25" s="177"/>
      <c r="K25" s="177"/>
      <c r="L25" s="177"/>
      <c r="M25" s="177"/>
      <c r="N25" s="197"/>
      <c r="O25" s="177"/>
      <c r="P25" s="177"/>
    </row>
    <row r="26" spans="2:16" ht="15" customHeight="1">
      <c r="B26" s="175" t="s">
        <v>131</v>
      </c>
      <c r="C26" s="179">
        <v>-87.387900000000002</v>
      </c>
      <c r="D26" s="179">
        <v>-92.3048</v>
      </c>
      <c r="E26" s="179">
        <v>-94.2042</v>
      </c>
      <c r="F26" s="180">
        <v>-104.4127</v>
      </c>
      <c r="G26" s="180">
        <v>-108.60969999999999</v>
      </c>
      <c r="H26" s="180">
        <v>-106.3199</v>
      </c>
      <c r="I26" s="180">
        <v>-144.31469999999999</v>
      </c>
      <c r="J26" s="180">
        <v>-123.1297</v>
      </c>
      <c r="K26" s="180">
        <v>-119.95030000000001</v>
      </c>
      <c r="L26" s="180">
        <v>-113.87620000000001</v>
      </c>
      <c r="M26" s="180">
        <v>-91.926400000000001</v>
      </c>
      <c r="N26" s="181">
        <v>-413.54680000000002</v>
      </c>
      <c r="O26" s="180">
        <v>-501.58429999999998</v>
      </c>
      <c r="P26" s="180">
        <v>-431.08199999999999</v>
      </c>
    </row>
    <row r="27" spans="2:16" ht="15" customHeight="1">
      <c r="B27" s="175" t="s">
        <v>119</v>
      </c>
      <c r="C27" s="179">
        <v>-25.496700000000004</v>
      </c>
      <c r="D27" s="179">
        <v>-0.35000000000000142</v>
      </c>
      <c r="E27" s="179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1">
        <v>0</v>
      </c>
      <c r="O27" s="180">
        <v>0</v>
      </c>
      <c r="P27" s="180">
        <v>0</v>
      </c>
    </row>
    <row r="28" spans="2:16" ht="15" customHeight="1">
      <c r="B28" s="194" t="s">
        <v>125</v>
      </c>
      <c r="C28" s="179">
        <v>-52.996700000000004</v>
      </c>
      <c r="D28" s="179">
        <v>-27.610599999999998</v>
      </c>
      <c r="E28" s="179">
        <v>-28.451299999999996</v>
      </c>
      <c r="F28" s="180">
        <v>-27.541399999999999</v>
      </c>
      <c r="G28" s="180">
        <v>-22.921399999999998</v>
      </c>
      <c r="H28" s="180">
        <v>-17.760200000000001</v>
      </c>
      <c r="I28" s="180">
        <v>-24.588100000000001</v>
      </c>
      <c r="J28" s="180">
        <v>-25.7746</v>
      </c>
      <c r="K28" s="180">
        <v>-19.794</v>
      </c>
      <c r="L28" s="180">
        <v>-19.9175</v>
      </c>
      <c r="M28" s="180">
        <v>-23.035</v>
      </c>
      <c r="N28" s="181">
        <v>-97.321200000000005</v>
      </c>
      <c r="O28" s="180">
        <v>-90.074100000000001</v>
      </c>
      <c r="P28" s="180">
        <v>-66.259100000000004</v>
      </c>
    </row>
    <row r="29" spans="2:16" ht="15" customHeight="1">
      <c r="B29" s="194" t="s">
        <v>126</v>
      </c>
      <c r="C29" s="179">
        <v>27.5</v>
      </c>
      <c r="D29" s="179">
        <v>27.260599999999997</v>
      </c>
      <c r="E29" s="179">
        <v>28.451299999999996</v>
      </c>
      <c r="F29" s="180">
        <v>27.541399999999999</v>
      </c>
      <c r="G29" s="180">
        <v>22.921399999999998</v>
      </c>
      <c r="H29" s="180">
        <v>17.760200000000001</v>
      </c>
      <c r="I29" s="180">
        <v>24.588100000000001</v>
      </c>
      <c r="J29" s="180">
        <v>25.7746</v>
      </c>
      <c r="K29" s="180">
        <v>19.794</v>
      </c>
      <c r="L29" s="180">
        <v>19.9175</v>
      </c>
      <c r="M29" s="180">
        <v>23.035</v>
      </c>
      <c r="N29" s="181">
        <v>97.321200000000005</v>
      </c>
      <c r="O29" s="180">
        <v>90.074100000000001</v>
      </c>
      <c r="P29" s="180">
        <v>66.259100000000004</v>
      </c>
    </row>
    <row r="30" spans="2:16" ht="15" customHeight="1">
      <c r="B30" s="175" t="s">
        <v>132</v>
      </c>
      <c r="C30" s="179">
        <v>-2.2261000000000002</v>
      </c>
      <c r="D30" s="179">
        <v>0</v>
      </c>
      <c r="E30" s="179">
        <v>0</v>
      </c>
      <c r="F30" s="180">
        <v>0</v>
      </c>
      <c r="G30" s="180">
        <v>0</v>
      </c>
      <c r="H30" s="180">
        <v>0</v>
      </c>
      <c r="I30" s="180">
        <v>-85.891599999999997</v>
      </c>
      <c r="J30" s="180">
        <v>0</v>
      </c>
      <c r="K30" s="180">
        <v>-42.752899999999997</v>
      </c>
      <c r="L30" s="180">
        <v>0</v>
      </c>
      <c r="M30" s="180">
        <v>0</v>
      </c>
      <c r="N30" s="181">
        <v>0</v>
      </c>
      <c r="O30" s="180">
        <v>-128.64449999999999</v>
      </c>
      <c r="P30" s="180">
        <v>0</v>
      </c>
    </row>
    <row r="31" spans="2:16" ht="15" customHeight="1">
      <c r="B31" s="194" t="s">
        <v>125</v>
      </c>
      <c r="C31" s="179">
        <v>0</v>
      </c>
      <c r="D31" s="179">
        <v>0</v>
      </c>
      <c r="E31" s="179">
        <v>0</v>
      </c>
      <c r="F31" s="180">
        <v>0</v>
      </c>
      <c r="G31" s="180">
        <v>0</v>
      </c>
      <c r="H31" s="180">
        <v>0</v>
      </c>
      <c r="I31" s="180">
        <v>-75.891599999999997</v>
      </c>
      <c r="J31" s="180">
        <v>0</v>
      </c>
      <c r="K31" s="180">
        <v>-22.7529</v>
      </c>
      <c r="L31" s="180">
        <v>0</v>
      </c>
      <c r="M31" s="180">
        <v>0</v>
      </c>
      <c r="N31" s="181">
        <v>0</v>
      </c>
      <c r="O31" s="180">
        <v>-98.644499999999994</v>
      </c>
      <c r="P31" s="180">
        <v>0</v>
      </c>
    </row>
    <row r="32" spans="2:16" ht="15" customHeight="1">
      <c r="B32" s="194" t="s">
        <v>126</v>
      </c>
      <c r="C32" s="179">
        <v>0</v>
      </c>
      <c r="D32" s="179"/>
      <c r="E32" s="179">
        <v>0</v>
      </c>
      <c r="F32" s="180">
        <v>0</v>
      </c>
      <c r="G32" s="180">
        <v>0</v>
      </c>
      <c r="H32" s="180">
        <v>0</v>
      </c>
      <c r="I32" s="180">
        <v>-10</v>
      </c>
      <c r="J32" s="180">
        <v>0</v>
      </c>
      <c r="K32" s="180">
        <v>-20</v>
      </c>
      <c r="L32" s="180">
        <v>0</v>
      </c>
      <c r="M32" s="180">
        <v>0</v>
      </c>
      <c r="N32" s="181">
        <v>0</v>
      </c>
      <c r="O32" s="180">
        <v>-30</v>
      </c>
      <c r="P32" s="180">
        <v>0</v>
      </c>
    </row>
    <row r="33" spans="2:16" ht="15" customHeight="1">
      <c r="B33" s="175" t="s">
        <v>251</v>
      </c>
      <c r="C33" s="179"/>
      <c r="D33" s="179">
        <v>-1.6006</v>
      </c>
      <c r="E33" s="179"/>
      <c r="F33" s="180"/>
      <c r="G33" s="180"/>
      <c r="H33" s="180"/>
      <c r="I33" s="180"/>
      <c r="J33" s="180"/>
      <c r="K33" s="180"/>
      <c r="L33" s="180"/>
      <c r="M33" s="180"/>
      <c r="N33" s="181"/>
      <c r="O33" s="180"/>
      <c r="P33" s="180"/>
    </row>
    <row r="34" spans="2:16" ht="15" customHeight="1">
      <c r="B34" s="175" t="s">
        <v>133</v>
      </c>
      <c r="C34" s="179">
        <v>1.5962000000000001</v>
      </c>
      <c r="D34" s="179">
        <v>-0.55859999999999999</v>
      </c>
      <c r="E34" s="179">
        <v>-10.431900000000001</v>
      </c>
      <c r="F34" s="180">
        <v>-9.8846000000000007</v>
      </c>
      <c r="G34" s="180">
        <v>-3.3487999999999998</v>
      </c>
      <c r="H34" s="180">
        <v>3.2039999999999997</v>
      </c>
      <c r="I34" s="180">
        <v>1.4543999999999999</v>
      </c>
      <c r="J34" s="180">
        <v>-1.0347</v>
      </c>
      <c r="K34" s="180">
        <v>1.8212999999999999</v>
      </c>
      <c r="L34" s="180">
        <v>3.0580000000000003</v>
      </c>
      <c r="M34" s="180">
        <v>0.10710000000000001</v>
      </c>
      <c r="N34" s="181">
        <v>-20.461299999999998</v>
      </c>
      <c r="O34" s="180">
        <v>5.3009000000000004</v>
      </c>
      <c r="P34" s="180">
        <v>7.6658000000000008</v>
      </c>
    </row>
    <row r="35" spans="2:16" ht="15" customHeight="1">
      <c r="B35" s="194" t="s">
        <v>125</v>
      </c>
      <c r="C35" s="179">
        <v>1.5962000000000001</v>
      </c>
      <c r="D35" s="179">
        <v>1.2414000000000001</v>
      </c>
      <c r="E35" s="179"/>
      <c r="F35" s="180"/>
      <c r="G35" s="180"/>
      <c r="H35" s="180"/>
      <c r="I35" s="180"/>
      <c r="J35" s="180"/>
      <c r="K35" s="180"/>
      <c r="L35" s="180"/>
      <c r="M35" s="180"/>
      <c r="N35" s="181"/>
      <c r="O35" s="180"/>
      <c r="P35" s="180"/>
    </row>
    <row r="36" spans="2:16" ht="15" customHeight="1">
      <c r="B36" s="194" t="s">
        <v>126</v>
      </c>
      <c r="C36" s="179">
        <v>0</v>
      </c>
      <c r="D36" s="179">
        <v>-1.8</v>
      </c>
      <c r="E36" s="179"/>
      <c r="F36" s="180"/>
      <c r="G36" s="180"/>
      <c r="H36" s="180"/>
      <c r="I36" s="180"/>
      <c r="J36" s="180"/>
      <c r="K36" s="180"/>
      <c r="L36" s="180"/>
      <c r="M36" s="180"/>
      <c r="N36" s="181"/>
      <c r="O36" s="180"/>
      <c r="P36" s="180"/>
    </row>
    <row r="37" spans="2:16" ht="15" customHeight="1">
      <c r="B37" s="175" t="s">
        <v>134</v>
      </c>
      <c r="C37" s="179">
        <v>0</v>
      </c>
      <c r="D37" s="179">
        <v>0</v>
      </c>
      <c r="E37" s="179">
        <v>0</v>
      </c>
      <c r="F37" s="180">
        <v>0</v>
      </c>
      <c r="G37" s="180">
        <v>-46.365400000000001</v>
      </c>
      <c r="H37" s="180">
        <v>-7.4572000000000003</v>
      </c>
      <c r="I37" s="180">
        <v>-7.3595000000000006</v>
      </c>
      <c r="J37" s="180">
        <v>-14.865</v>
      </c>
      <c r="K37" s="180">
        <v>0</v>
      </c>
      <c r="L37" s="180">
        <v>0</v>
      </c>
      <c r="M37" s="180">
        <v>-20.561599999999999</v>
      </c>
      <c r="N37" s="181">
        <v>-53.822600000000001</v>
      </c>
      <c r="O37" s="180">
        <v>-22.224499999999999</v>
      </c>
      <c r="P37" s="180">
        <v>-20.561599999999999</v>
      </c>
    </row>
    <row r="38" spans="2:16" ht="15" customHeight="1">
      <c r="B38" s="175" t="s">
        <v>135</v>
      </c>
      <c r="C38" s="179">
        <v>0</v>
      </c>
      <c r="D38" s="179">
        <v>0</v>
      </c>
      <c r="E38" s="179">
        <v>0</v>
      </c>
      <c r="F38" s="180">
        <v>-41.007600000000004</v>
      </c>
      <c r="G38" s="180">
        <v>33.738399999999999</v>
      </c>
      <c r="H38" s="180">
        <v>7.2691999999999997</v>
      </c>
      <c r="I38" s="180">
        <v>0</v>
      </c>
      <c r="J38" s="180">
        <v>0</v>
      </c>
      <c r="K38" s="180">
        <v>0</v>
      </c>
      <c r="L38" s="180">
        <v>-19.750599999999999</v>
      </c>
      <c r="M38" s="180">
        <v>19.750599999999999</v>
      </c>
      <c r="N38" s="181">
        <v>0</v>
      </c>
      <c r="O38" s="180">
        <v>-19.750599999999999</v>
      </c>
      <c r="P38" s="180">
        <v>19.750599999999999</v>
      </c>
    </row>
    <row r="39" spans="2:16" ht="15" customHeight="1">
      <c r="B39" s="195" t="s">
        <v>136</v>
      </c>
      <c r="C39" s="198">
        <v>-113.51450000000001</v>
      </c>
      <c r="D39" s="198">
        <v>-94.814000000000007</v>
      </c>
      <c r="E39" s="198">
        <v>-104.6361</v>
      </c>
      <c r="F39" s="199">
        <v>-155.3049</v>
      </c>
      <c r="G39" s="199">
        <v>-124.58549999999998</v>
      </c>
      <c r="H39" s="199">
        <v>-103.30390000000001</v>
      </c>
      <c r="I39" s="199">
        <v>-236.1114</v>
      </c>
      <c r="J39" s="199">
        <v>-139.02940000000001</v>
      </c>
      <c r="K39" s="199">
        <v>-160.8819</v>
      </c>
      <c r="L39" s="199">
        <v>-130.56880000000001</v>
      </c>
      <c r="M39" s="199">
        <v>-92.630300000000005</v>
      </c>
      <c r="N39" s="200">
        <v>-487.83070000000004</v>
      </c>
      <c r="O39" s="199">
        <v>-666.90300000000002</v>
      </c>
      <c r="P39" s="199">
        <v>-424.22719999999998</v>
      </c>
    </row>
    <row r="40" spans="2:16" ht="15" customHeight="1">
      <c r="B40" s="175"/>
      <c r="C40" s="196"/>
      <c r="D40" s="196"/>
      <c r="E40" s="196"/>
      <c r="F40" s="197"/>
      <c r="G40" s="197"/>
      <c r="H40" s="197"/>
      <c r="I40" s="180"/>
      <c r="J40" s="180"/>
      <c r="K40" s="180"/>
      <c r="L40" s="199"/>
      <c r="M40" s="180"/>
      <c r="N40" s="197"/>
      <c r="O40" s="180"/>
      <c r="P40" s="180"/>
    </row>
    <row r="41" spans="2:16" ht="15" customHeight="1">
      <c r="B41" s="186" t="s">
        <v>137</v>
      </c>
      <c r="C41" s="187">
        <v>361.96850000000001</v>
      </c>
      <c r="D41" s="187">
        <v>304.00139999999999</v>
      </c>
      <c r="E41" s="187">
        <v>287.18789999999996</v>
      </c>
      <c r="F41" s="188">
        <v>279.82879999999994</v>
      </c>
      <c r="G41" s="188">
        <v>246.91250000000002</v>
      </c>
      <c r="H41" s="188">
        <v>239.27359999999999</v>
      </c>
      <c r="I41" s="188">
        <v>175.85930000000005</v>
      </c>
      <c r="J41" s="188">
        <v>244.33299854538083</v>
      </c>
      <c r="K41" s="188">
        <v>213.44949999999997</v>
      </c>
      <c r="L41" s="188">
        <v>216.71879999999999</v>
      </c>
      <c r="M41" s="188">
        <v>244.33520000000001</v>
      </c>
      <c r="N41" s="201">
        <v>1052.5683000000001</v>
      </c>
      <c r="O41" s="188">
        <v>849.81829854538057</v>
      </c>
      <c r="P41" s="188">
        <v>1068.6824999999999</v>
      </c>
    </row>
    <row r="42" spans="2:16" ht="15" customHeight="1">
      <c r="B42" s="186"/>
      <c r="C42" s="202"/>
      <c r="D42" s="202"/>
      <c r="E42" s="202"/>
      <c r="F42" s="203"/>
      <c r="G42" s="203"/>
      <c r="H42" s="203"/>
      <c r="I42" s="188"/>
      <c r="J42" s="188"/>
      <c r="K42" s="188"/>
      <c r="L42" s="188"/>
      <c r="M42" s="188"/>
      <c r="N42" s="203"/>
      <c r="O42" s="188"/>
      <c r="P42" s="188"/>
    </row>
    <row r="43" spans="2:16" s="184" customFormat="1" ht="15" customHeight="1">
      <c r="B43" s="204" t="s">
        <v>138</v>
      </c>
      <c r="C43" s="198">
        <v>173.64189999999999</v>
      </c>
      <c r="D43" s="198">
        <v>153.05959999999999</v>
      </c>
      <c r="E43" s="198">
        <v>152.3707</v>
      </c>
      <c r="F43" s="199">
        <v>151.89640000000003</v>
      </c>
      <c r="G43" s="199">
        <v>134.07320000000001</v>
      </c>
      <c r="H43" s="199">
        <v>129.9384</v>
      </c>
      <c r="I43" s="199">
        <v>161.6902</v>
      </c>
      <c r="J43" s="199">
        <v>144.3440985453808</v>
      </c>
      <c r="K43" s="199">
        <v>131.42579999999998</v>
      </c>
      <c r="L43" s="199">
        <v>126.47929999999999</v>
      </c>
      <c r="M43" s="199">
        <v>116.67659999999999</v>
      </c>
      <c r="N43" s="200">
        <v>567.64419999999996</v>
      </c>
      <c r="O43" s="199">
        <v>563.39719854538077</v>
      </c>
      <c r="P43" s="199">
        <v>530.75329999999997</v>
      </c>
    </row>
    <row r="44" spans="2:16" s="184" customFormat="1" ht="15" customHeight="1">
      <c r="B44" s="205" t="s">
        <v>139</v>
      </c>
      <c r="C44" s="179">
        <v>131.9264</v>
      </c>
      <c r="D44" s="179">
        <v>114.64389999999999</v>
      </c>
      <c r="E44" s="179">
        <v>109.65299999999999</v>
      </c>
      <c r="F44" s="180">
        <v>107.43610000000001</v>
      </c>
      <c r="G44" s="180">
        <v>96.367500000000007</v>
      </c>
      <c r="H44" s="180">
        <v>95.504099999999994</v>
      </c>
      <c r="I44" s="180">
        <v>119.4808</v>
      </c>
      <c r="J44" s="180">
        <v>95.202500000000001</v>
      </c>
      <c r="K44" s="180">
        <v>80.303200000000004</v>
      </c>
      <c r="L44" s="180">
        <v>77.945499999999996</v>
      </c>
      <c r="M44" s="180">
        <v>57.851700000000001</v>
      </c>
      <c r="N44" s="181">
        <v>408.96069999999997</v>
      </c>
      <c r="O44" s="180">
        <v>372.93199999999996</v>
      </c>
      <c r="P44" s="180">
        <v>331.17089999999996</v>
      </c>
    </row>
    <row r="45" spans="2:16" s="184" customFormat="1" ht="15" customHeight="1">
      <c r="B45" s="205" t="s">
        <v>140</v>
      </c>
      <c r="C45" s="179">
        <v>10.5168</v>
      </c>
      <c r="D45" s="179">
        <v>10.3253</v>
      </c>
      <c r="E45" s="179">
        <v>10.791700000000001</v>
      </c>
      <c r="F45" s="180">
        <v>10.905999999999999</v>
      </c>
      <c r="G45" s="180">
        <v>10.860899999999999</v>
      </c>
      <c r="H45" s="180">
        <v>10.411900000000001</v>
      </c>
      <c r="I45" s="180">
        <v>10.0657</v>
      </c>
      <c r="J45" s="180">
        <v>10.385899999999999</v>
      </c>
      <c r="K45" s="180">
        <v>10.4178</v>
      </c>
      <c r="L45" s="180">
        <v>10.152699999999999</v>
      </c>
      <c r="M45" s="180">
        <v>7.6524999999999999</v>
      </c>
      <c r="N45" s="181">
        <v>42.970500000000001</v>
      </c>
      <c r="O45" s="180">
        <v>41.022200000000005</v>
      </c>
      <c r="P45" s="180">
        <v>21.5059</v>
      </c>
    </row>
    <row r="46" spans="2:16" s="184" customFormat="1" ht="15" customHeight="1">
      <c r="B46" s="205" t="s">
        <v>141</v>
      </c>
      <c r="C46" s="179">
        <v>31.198699999999999</v>
      </c>
      <c r="D46" s="179">
        <v>28.090400000000002</v>
      </c>
      <c r="E46" s="179">
        <v>31.926000000000002</v>
      </c>
      <c r="F46" s="180">
        <v>33.554299999999998</v>
      </c>
      <c r="G46" s="180">
        <v>26.844799999999999</v>
      </c>
      <c r="H46" s="180">
        <v>24.022399999999998</v>
      </c>
      <c r="I46" s="180">
        <v>32.143699999999995</v>
      </c>
      <c r="J46" s="180">
        <v>38.755698545380802</v>
      </c>
      <c r="K46" s="180">
        <v>40.704799999999985</v>
      </c>
      <c r="L46" s="180">
        <v>38.381100000000004</v>
      </c>
      <c r="M46" s="180">
        <v>51.172399999999996</v>
      </c>
      <c r="N46" s="181">
        <v>115.71300000000001</v>
      </c>
      <c r="O46" s="180">
        <v>149.44299854538079</v>
      </c>
      <c r="P46" s="180">
        <v>178.07650000000001</v>
      </c>
    </row>
    <row r="47" spans="2:16" s="184" customFormat="1" ht="15" customHeight="1">
      <c r="B47" s="206"/>
      <c r="C47" s="207"/>
      <c r="D47" s="207"/>
      <c r="E47" s="207"/>
      <c r="F47" s="208"/>
      <c r="G47" s="208"/>
      <c r="H47" s="208"/>
      <c r="I47" s="199"/>
      <c r="J47" s="199"/>
      <c r="K47" s="199"/>
      <c r="L47" s="199"/>
      <c r="M47" s="199"/>
      <c r="N47" s="208"/>
      <c r="O47" s="199"/>
      <c r="P47" s="199"/>
    </row>
    <row r="48" spans="2:16" s="184" customFormat="1" ht="15" customHeight="1">
      <c r="B48" s="204" t="s">
        <v>142</v>
      </c>
      <c r="C48" s="198">
        <v>188.32660000000001</v>
      </c>
      <c r="D48" s="198">
        <v>150.9418</v>
      </c>
      <c r="E48" s="198">
        <v>134.81719999999996</v>
      </c>
      <c r="F48" s="199">
        <v>127.93239999999992</v>
      </c>
      <c r="G48" s="199">
        <v>112.83930000000001</v>
      </c>
      <c r="H48" s="199">
        <v>109.33519999999999</v>
      </c>
      <c r="I48" s="199">
        <v>14.169100000000043</v>
      </c>
      <c r="J48" s="199">
        <v>99.988900000000029</v>
      </c>
      <c r="K48" s="199">
        <v>82.023699999999991</v>
      </c>
      <c r="L48" s="199">
        <v>90.239499999999992</v>
      </c>
      <c r="M48" s="199">
        <v>127.65860000000002</v>
      </c>
      <c r="N48" s="200">
        <v>484.92410000000018</v>
      </c>
      <c r="O48" s="199">
        <v>286.4210999999998</v>
      </c>
      <c r="P48" s="199">
        <v>537.92919999999992</v>
      </c>
    </row>
    <row r="49" spans="2:16" s="184" customFormat="1" ht="15" customHeight="1">
      <c r="B49" s="204"/>
      <c r="C49" s="209"/>
      <c r="D49" s="209"/>
      <c r="E49" s="209"/>
      <c r="F49" s="204"/>
      <c r="G49" s="204"/>
      <c r="H49" s="204"/>
      <c r="I49" s="199"/>
      <c r="J49" s="199"/>
      <c r="K49" s="199"/>
      <c r="L49" s="199"/>
      <c r="M49" s="199"/>
      <c r="N49" s="204"/>
      <c r="O49" s="199"/>
      <c r="P49" s="199"/>
    </row>
    <row r="50" spans="2:16" s="184" customFormat="1" ht="15" customHeight="1">
      <c r="B50" s="204" t="s">
        <v>143</v>
      </c>
      <c r="C50" s="209"/>
      <c r="D50" s="209"/>
      <c r="E50" s="209"/>
      <c r="F50" s="204"/>
      <c r="G50" s="204"/>
      <c r="H50" s="204"/>
      <c r="I50" s="199"/>
      <c r="J50" s="199"/>
      <c r="K50" s="199"/>
      <c r="L50" s="199"/>
      <c r="M50" s="199"/>
      <c r="N50" s="204"/>
      <c r="O50" s="199"/>
      <c r="P50" s="199"/>
    </row>
    <row r="51" spans="2:16" s="184" customFormat="1" ht="15" customHeight="1">
      <c r="B51" s="205" t="s">
        <v>144</v>
      </c>
      <c r="C51" s="179">
        <v>31.1432</v>
      </c>
      <c r="D51" s="179">
        <v>36.384899999999995</v>
      </c>
      <c r="E51" s="179">
        <v>37.801000000000002</v>
      </c>
      <c r="F51" s="180">
        <v>40.331299999999999</v>
      </c>
      <c r="G51" s="180">
        <v>27.880399999999998</v>
      </c>
      <c r="H51" s="180">
        <v>17.9481</v>
      </c>
      <c r="I51" s="180">
        <v>1.2000999999999999</v>
      </c>
      <c r="J51" s="180">
        <v>18.3842</v>
      </c>
      <c r="K51" s="180">
        <v>0.93569999999999998</v>
      </c>
      <c r="L51" s="180">
        <v>48.836400000000005</v>
      </c>
      <c r="M51" s="180">
        <v>43.399700000000003</v>
      </c>
      <c r="N51" s="181">
        <v>123.9609</v>
      </c>
      <c r="O51" s="180">
        <v>69.356499999999997</v>
      </c>
      <c r="P51" s="180">
        <v>164.3716</v>
      </c>
    </row>
    <row r="52" spans="2:16" s="184" customFormat="1" ht="15" customHeight="1">
      <c r="B52" s="205" t="s">
        <v>145</v>
      </c>
      <c r="C52" s="179">
        <v>14.6959</v>
      </c>
      <c r="D52" s="179">
        <v>-2.298</v>
      </c>
      <c r="E52" s="179">
        <v>-6.2873999999999999</v>
      </c>
      <c r="F52" s="180">
        <v>-8.8813999999999993</v>
      </c>
      <c r="G52" s="180">
        <v>-2.1757</v>
      </c>
      <c r="H52" s="180">
        <v>9.1157000000000004</v>
      </c>
      <c r="I52" s="180">
        <v>15.930299999999999</v>
      </c>
      <c r="J52" s="180">
        <v>7.4489999999999998</v>
      </c>
      <c r="K52" s="180">
        <v>12.668900000000001</v>
      </c>
      <c r="L52" s="180">
        <v>-20.147500000000001</v>
      </c>
      <c r="M52" s="180">
        <v>0.72640000000000005</v>
      </c>
      <c r="N52" s="181">
        <v>-8.2287999999999997</v>
      </c>
      <c r="O52" s="180">
        <v>15.900699999999999</v>
      </c>
      <c r="P52" s="180">
        <v>-0.98760000000000003</v>
      </c>
    </row>
    <row r="53" spans="2:16" s="184" customFormat="1" ht="15" customHeight="1">
      <c r="B53" s="204" t="s">
        <v>146</v>
      </c>
      <c r="C53" s="198">
        <v>45.839100000000002</v>
      </c>
      <c r="D53" s="198">
        <v>34.086899999999993</v>
      </c>
      <c r="E53" s="198">
        <v>31.513600000000004</v>
      </c>
      <c r="F53" s="199">
        <v>31.4499</v>
      </c>
      <c r="G53" s="199">
        <v>25.704699999999999</v>
      </c>
      <c r="H53" s="199">
        <v>27.063800000000001</v>
      </c>
      <c r="I53" s="199">
        <v>17.130399999999998</v>
      </c>
      <c r="J53" s="199">
        <v>25.833199999999998</v>
      </c>
      <c r="K53" s="199">
        <v>13.604600000000001</v>
      </c>
      <c r="L53" s="199">
        <v>28.688900000000004</v>
      </c>
      <c r="M53" s="199">
        <v>44.126100000000001</v>
      </c>
      <c r="N53" s="200">
        <v>115.7321</v>
      </c>
      <c r="O53" s="199">
        <v>85.257199999999997</v>
      </c>
      <c r="P53" s="199">
        <v>163.38400000000001</v>
      </c>
    </row>
    <row r="54" spans="2:16" s="184" customFormat="1" ht="15" customHeight="1">
      <c r="B54" s="206"/>
      <c r="C54" s="207"/>
      <c r="D54" s="207"/>
      <c r="E54" s="207"/>
      <c r="F54" s="206"/>
      <c r="G54" s="206"/>
      <c r="H54" s="206"/>
      <c r="I54" s="180"/>
      <c r="J54" s="180"/>
      <c r="K54" s="180"/>
      <c r="L54" s="180"/>
      <c r="M54" s="180"/>
      <c r="N54" s="206"/>
      <c r="O54" s="180"/>
      <c r="P54" s="180"/>
    </row>
    <row r="55" spans="2:16" s="184" customFormat="1" ht="15" customHeight="1">
      <c r="B55" s="204" t="s">
        <v>147</v>
      </c>
      <c r="C55" s="198">
        <v>142.48750000000001</v>
      </c>
      <c r="D55" s="198">
        <v>116.85490000000001</v>
      </c>
      <c r="E55" s="198">
        <v>103.30359999999996</v>
      </c>
      <c r="F55" s="199">
        <v>96.482499999999916</v>
      </c>
      <c r="G55" s="199">
        <v>87.134600000000006</v>
      </c>
      <c r="H55" s="199">
        <v>82.271399999999986</v>
      </c>
      <c r="I55" s="199">
        <v>-2.9612999999999552</v>
      </c>
      <c r="J55" s="199">
        <v>74.155700000000024</v>
      </c>
      <c r="K55" s="199">
        <v>68.419099999999986</v>
      </c>
      <c r="L55" s="199">
        <v>61.550599999999989</v>
      </c>
      <c r="M55" s="199">
        <v>83.532500000000027</v>
      </c>
      <c r="N55" s="200">
        <v>369.19200000000018</v>
      </c>
      <c r="O55" s="199">
        <v>201.16389999999978</v>
      </c>
      <c r="P55" s="199">
        <v>374.54519999999991</v>
      </c>
    </row>
    <row r="56" spans="2:16" s="184" customFormat="1" ht="15" customHeight="1">
      <c r="B56" s="204"/>
      <c r="C56" s="209"/>
      <c r="D56" s="209"/>
      <c r="E56" s="209"/>
      <c r="F56" s="210"/>
      <c r="G56" s="210"/>
      <c r="H56" s="210"/>
      <c r="I56" s="199"/>
      <c r="J56" s="199"/>
      <c r="K56" s="199"/>
      <c r="L56" s="199"/>
      <c r="M56" s="199"/>
      <c r="N56" s="210"/>
      <c r="O56" s="199"/>
      <c r="P56" s="199"/>
    </row>
    <row r="57" spans="2:16" s="184" customFormat="1" ht="15" customHeight="1">
      <c r="B57" s="204" t="s">
        <v>148</v>
      </c>
      <c r="C57" s="179">
        <v>0</v>
      </c>
      <c r="D57" s="179">
        <v>0</v>
      </c>
      <c r="E57" s="179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1">
        <v>0</v>
      </c>
      <c r="O57" s="180">
        <v>0</v>
      </c>
      <c r="P57" s="180">
        <v>0</v>
      </c>
    </row>
    <row r="58" spans="2:16" s="184" customFormat="1" ht="15" customHeight="1">
      <c r="B58" s="204" t="s">
        <v>149</v>
      </c>
      <c r="C58" s="179">
        <v>0</v>
      </c>
      <c r="D58" s="179">
        <v>0</v>
      </c>
      <c r="E58" s="179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1">
        <v>0</v>
      </c>
      <c r="O58" s="180">
        <v>0</v>
      </c>
      <c r="P58" s="180">
        <v>0</v>
      </c>
    </row>
    <row r="59" spans="2:16" s="184" customFormat="1" ht="15" customHeight="1">
      <c r="B59" s="211" t="s">
        <v>150</v>
      </c>
      <c r="C59" s="179">
        <v>0</v>
      </c>
      <c r="D59" s="179">
        <v>0</v>
      </c>
      <c r="E59" s="179">
        <v>0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80">
        <v>0</v>
      </c>
      <c r="N59" s="181">
        <v>0</v>
      </c>
      <c r="O59" s="180">
        <v>0</v>
      </c>
      <c r="P59" s="180">
        <v>0</v>
      </c>
    </row>
    <row r="60" spans="2:16" s="212" customFormat="1" ht="15" customHeight="1">
      <c r="B60" s="211" t="s">
        <v>151</v>
      </c>
      <c r="C60" s="179">
        <v>-2.0189000000000004</v>
      </c>
      <c r="D60" s="179">
        <v>1.6765999999999999</v>
      </c>
      <c r="E60" s="179">
        <v>-0.75120000000000009</v>
      </c>
      <c r="F60" s="180">
        <v>0.93</v>
      </c>
      <c r="G60" s="180">
        <v>-1.2422</v>
      </c>
      <c r="H60" s="180">
        <v>1.1812</v>
      </c>
      <c r="I60" s="180">
        <v>2.9271000000000003</v>
      </c>
      <c r="J60" s="180">
        <v>1.5153999999999999</v>
      </c>
      <c r="K60" s="180">
        <v>1.4993000000000001</v>
      </c>
      <c r="L60" s="180">
        <v>-0.65979999999999994</v>
      </c>
      <c r="M60" s="180">
        <v>0.90810000000000002</v>
      </c>
      <c r="N60" s="181">
        <v>0.11779999999999986</v>
      </c>
      <c r="O60" s="180">
        <v>5.2819000000000003</v>
      </c>
      <c r="P60" s="180">
        <v>9.8094000000000001</v>
      </c>
    </row>
    <row r="61" spans="2:16" s="212" customFormat="1" ht="15" customHeight="1">
      <c r="B61" s="204" t="s">
        <v>152</v>
      </c>
      <c r="C61" s="198">
        <v>140.46860000000001</v>
      </c>
      <c r="D61" s="198">
        <v>118.53150000000001</v>
      </c>
      <c r="E61" s="198">
        <v>102.55239999999996</v>
      </c>
      <c r="F61" s="199">
        <v>97.412499999999923</v>
      </c>
      <c r="G61" s="199">
        <v>85.892400000000009</v>
      </c>
      <c r="H61" s="199">
        <v>83.45259999999999</v>
      </c>
      <c r="I61" s="199">
        <v>-3.4199999999954933E-2</v>
      </c>
      <c r="J61" s="199">
        <v>75.671100000000024</v>
      </c>
      <c r="K61" s="199">
        <v>69.918399999999991</v>
      </c>
      <c r="L61" s="199">
        <v>60.890799999999992</v>
      </c>
      <c r="M61" s="199">
        <v>84.440600000000032</v>
      </c>
      <c r="N61" s="200">
        <v>369.30980000000017</v>
      </c>
      <c r="O61" s="199">
        <v>206.44579999999979</v>
      </c>
      <c r="P61" s="199">
        <v>384.35459999999989</v>
      </c>
    </row>
    <row r="62" spans="2:16" s="184" customFormat="1" ht="15" customHeight="1">
      <c r="B62" s="211"/>
      <c r="C62" s="213"/>
      <c r="D62" s="213"/>
      <c r="E62" s="213"/>
      <c r="F62" s="211"/>
      <c r="G62" s="211"/>
      <c r="H62" s="211"/>
      <c r="I62" s="199"/>
      <c r="J62" s="199"/>
      <c r="K62" s="199"/>
      <c r="L62" s="199"/>
      <c r="M62" s="199"/>
      <c r="N62" s="211"/>
      <c r="O62" s="199"/>
      <c r="P62" s="199"/>
    </row>
    <row r="63" spans="2:16" s="184" customFormat="1" ht="15" customHeight="1">
      <c r="B63" s="211" t="s">
        <v>153</v>
      </c>
      <c r="C63" s="213"/>
      <c r="D63" s="213"/>
      <c r="E63" s="213"/>
      <c r="F63" s="211"/>
      <c r="G63" s="211"/>
      <c r="H63" s="211"/>
      <c r="I63" s="180"/>
      <c r="J63" s="180"/>
      <c r="K63" s="180"/>
      <c r="L63" s="199"/>
      <c r="M63" s="180"/>
      <c r="N63" s="211"/>
      <c r="O63" s="180"/>
      <c r="P63" s="180"/>
    </row>
    <row r="64" spans="2:16" s="184" customFormat="1" ht="15" customHeight="1">
      <c r="B64" s="214" t="s">
        <v>154</v>
      </c>
      <c r="C64" s="179">
        <v>16.15251196348386</v>
      </c>
      <c r="D64" s="179">
        <v>13.291542998363491</v>
      </c>
      <c r="E64" s="179">
        <v>11.771404222408272</v>
      </c>
      <c r="F64" s="215">
        <v>11.03</v>
      </c>
      <c r="G64" s="215">
        <v>9.99</v>
      </c>
      <c r="H64" s="215">
        <v>9.44</v>
      </c>
      <c r="I64" s="215">
        <v>-0.33997280658532225</v>
      </c>
      <c r="J64" s="215">
        <v>8.5399999999999991</v>
      </c>
      <c r="K64" s="215">
        <v>7.8822337499171109</v>
      </c>
      <c r="L64" s="215">
        <v>7.23</v>
      </c>
      <c r="M64" s="215">
        <v>9.8190526849008819</v>
      </c>
      <c r="N64" s="216">
        <v>42.243682815851933</v>
      </c>
      <c r="O64" s="215">
        <v>23.371482971663582</v>
      </c>
      <c r="P64" s="215">
        <v>44.63</v>
      </c>
    </row>
    <row r="65" spans="2:16" s="184" customFormat="1" ht="15" customHeight="1">
      <c r="B65" s="214" t="s">
        <v>155</v>
      </c>
      <c r="C65" s="179">
        <v>15.799555424118642</v>
      </c>
      <c r="D65" s="179">
        <v>13.114945220250355</v>
      </c>
      <c r="E65" s="179">
        <v>11.635286301744387</v>
      </c>
      <c r="F65" s="215">
        <v>10.93</v>
      </c>
      <c r="G65" s="215">
        <v>9.8699999999999992</v>
      </c>
      <c r="H65" s="215">
        <v>9.34</v>
      </c>
      <c r="I65" s="215">
        <v>-0.33997280658532225</v>
      </c>
      <c r="J65" s="215">
        <v>8.4</v>
      </c>
      <c r="K65" s="215">
        <v>7.7733435340914676</v>
      </c>
      <c r="L65" s="215">
        <v>7.03</v>
      </c>
      <c r="M65" s="215">
        <v>9.5437278361597002</v>
      </c>
      <c r="N65" s="216">
        <v>41.76213822844521</v>
      </c>
      <c r="O65" s="215">
        <v>22.827334468382315</v>
      </c>
      <c r="P65" s="215">
        <v>43.37</v>
      </c>
    </row>
    <row r="66" spans="2:16">
      <c r="L66" s="34"/>
    </row>
  </sheetData>
  <sheetProtection algorithmName="SHA-512" hashValue="jeBr6ckgTTb2FMB2dawDiEpq7xo28GskrpB/QAm+YHtoaL2YWDeqYJdmXxl5GULKKVtgbd0uzXDVEH7IHXK3gg==" saltValue="7UD69+0Kylfmf6VjNv5kwA==" spinCount="100000" sheet="1" objects="1" scenarios="1"/>
  <mergeCells count="3">
    <mergeCell ref="B2:B3"/>
    <mergeCell ref="N2:P2"/>
    <mergeCell ref="D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W107"/>
  <sheetViews>
    <sheetView zoomScale="85" zoomScaleNormal="85" workbookViewId="0">
      <pane xSplit="2" ySplit="1" topLeftCell="C2" activePane="bottomRight" state="frozen"/>
      <selection activeCell="V6" sqref="V6"/>
      <selection pane="topRight" activeCell="V6" sqref="V6"/>
      <selection pane="bottomLeft" activeCell="V6" sqref="V6"/>
      <selection pane="bottomRight" activeCell="B13" sqref="B13"/>
    </sheetView>
  </sheetViews>
  <sheetFormatPr defaultRowHeight="15" outlineLevelRow="1"/>
  <cols>
    <col min="1" max="1" width="2.140625" style="182" customWidth="1"/>
    <col min="2" max="2" width="69.28515625" style="182" customWidth="1"/>
    <col min="3" max="3" width="10.7109375" style="182" customWidth="1"/>
    <col min="4" max="6" width="10.5703125" style="182" customWidth="1"/>
    <col min="7" max="7" width="10.7109375" style="182" customWidth="1"/>
    <col min="8" max="15" width="11.7109375" style="1" bestFit="1" customWidth="1"/>
    <col min="16" max="16" width="12.28515625" style="132" customWidth="1"/>
    <col min="17" max="17" width="16.5703125" style="132" bestFit="1" customWidth="1"/>
    <col min="18" max="16384" width="9.140625" style="132"/>
  </cols>
  <sheetData>
    <row r="2" spans="2:15" ht="46.5" customHeight="1">
      <c r="B2" s="251" t="s">
        <v>261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168</v>
      </c>
      <c r="I2" s="5" t="s">
        <v>5</v>
      </c>
      <c r="J2" s="5" t="s">
        <v>6</v>
      </c>
      <c r="K2" s="5" t="s">
        <v>7</v>
      </c>
      <c r="L2" s="5" t="s">
        <v>170</v>
      </c>
      <c r="M2" s="5" t="s">
        <v>169</v>
      </c>
      <c r="N2" s="5" t="s">
        <v>247</v>
      </c>
      <c r="O2" s="5" t="s">
        <v>274</v>
      </c>
    </row>
    <row r="3" spans="2:15">
      <c r="B3" s="130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>
      <c r="B4" s="8" t="s">
        <v>26</v>
      </c>
      <c r="C4" s="9">
        <v>58269.82</v>
      </c>
      <c r="D4" s="9">
        <v>63530.28</v>
      </c>
      <c r="E4" s="9">
        <v>64015.98</v>
      </c>
      <c r="F4" s="9">
        <v>70434.42</v>
      </c>
      <c r="G4" s="9">
        <v>62594.879999999997</v>
      </c>
      <c r="H4" s="9">
        <v>62594.879999999997</v>
      </c>
      <c r="I4" s="9">
        <v>73154.89</v>
      </c>
      <c r="J4" s="9">
        <v>79141.91</v>
      </c>
      <c r="K4" s="9">
        <v>90500.36</v>
      </c>
      <c r="L4" s="9">
        <v>101969.41</v>
      </c>
      <c r="M4" s="9">
        <v>101969.41</v>
      </c>
      <c r="N4" s="9">
        <v>117463.18</v>
      </c>
      <c r="O4" s="9">
        <v>131976.57999999999</v>
      </c>
    </row>
    <row r="5" spans="2:15">
      <c r="B5" s="8" t="s">
        <v>31</v>
      </c>
      <c r="C5" s="9">
        <v>97220</v>
      </c>
      <c r="D5" s="9">
        <v>97929.94</v>
      </c>
      <c r="E5" s="9">
        <v>99276.17</v>
      </c>
      <c r="F5" s="9">
        <v>101702.61</v>
      </c>
      <c r="G5" s="9">
        <v>94302.26</v>
      </c>
      <c r="H5" s="9">
        <v>94302.26</v>
      </c>
      <c r="I5" s="9">
        <v>103567.94</v>
      </c>
      <c r="J5" s="9">
        <v>107954.75</v>
      </c>
      <c r="K5" s="9">
        <v>109993.94</v>
      </c>
      <c r="L5" s="9">
        <v>105074.13</v>
      </c>
      <c r="M5" s="9">
        <v>105074.13</v>
      </c>
      <c r="N5" s="9">
        <v>117750.26</v>
      </c>
      <c r="O5" s="9">
        <v>124612.03</v>
      </c>
    </row>
    <row r="6" spans="2:15">
      <c r="B6" s="2" t="s">
        <v>9</v>
      </c>
      <c r="C6" s="9">
        <v>155489.81</v>
      </c>
      <c r="D6" s="9">
        <v>161460.22</v>
      </c>
      <c r="E6" s="9">
        <v>163292.15</v>
      </c>
      <c r="F6" s="9">
        <v>172137.03</v>
      </c>
      <c r="G6" s="9">
        <v>156897.13</v>
      </c>
      <c r="H6" s="9">
        <v>156897.13</v>
      </c>
      <c r="I6" s="9">
        <v>176722.83</v>
      </c>
      <c r="J6" s="9">
        <v>187096.67</v>
      </c>
      <c r="K6" s="9">
        <v>200494.31</v>
      </c>
      <c r="L6" s="9">
        <v>207043.55</v>
      </c>
      <c r="M6" s="9">
        <v>207043.55</v>
      </c>
      <c r="N6" s="9">
        <v>235213.44</v>
      </c>
      <c r="O6" s="9">
        <v>256588.62</v>
      </c>
    </row>
    <row r="7" spans="2:15">
      <c r="B7" s="10" t="s">
        <v>174</v>
      </c>
      <c r="C7" s="9">
        <v>31144.99</v>
      </c>
      <c r="D7" s="9">
        <v>30933.22</v>
      </c>
      <c r="E7" s="9">
        <v>28906.880000000001</v>
      </c>
      <c r="F7" s="9">
        <v>28158.66</v>
      </c>
      <c r="G7" s="9">
        <v>21242.58</v>
      </c>
      <c r="H7" s="9">
        <v>21242.58</v>
      </c>
      <c r="I7" s="9">
        <v>27588.57</v>
      </c>
      <c r="J7" s="9">
        <v>35286.68</v>
      </c>
      <c r="K7" s="9">
        <v>32859.5</v>
      </c>
      <c r="L7" s="9">
        <v>39039.120000000003</v>
      </c>
      <c r="M7" s="9">
        <v>39039.120000000003</v>
      </c>
      <c r="N7" s="9">
        <v>47356.55</v>
      </c>
      <c r="O7" s="9">
        <v>58561</v>
      </c>
    </row>
    <row r="8" spans="2:15">
      <c r="B8" s="2" t="s">
        <v>10</v>
      </c>
      <c r="C8" s="9">
        <v>186634.8</v>
      </c>
      <c r="D8" s="9">
        <v>192393.44</v>
      </c>
      <c r="E8" s="9">
        <v>192199.03</v>
      </c>
      <c r="F8" s="9">
        <v>200295.69</v>
      </c>
      <c r="G8" s="9">
        <v>178139.71</v>
      </c>
      <c r="H8" s="9">
        <v>178139.71</v>
      </c>
      <c r="I8" s="9">
        <v>204311.4</v>
      </c>
      <c r="J8" s="9">
        <v>222383.35</v>
      </c>
      <c r="K8" s="9">
        <v>233353.81</v>
      </c>
      <c r="L8" s="9">
        <v>246082.66</v>
      </c>
      <c r="M8" s="9">
        <v>246082.66</v>
      </c>
      <c r="N8" s="9">
        <v>282569.99</v>
      </c>
      <c r="O8" s="9">
        <v>315149.62</v>
      </c>
    </row>
    <row r="9" spans="2:15">
      <c r="B9" s="4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5">
      <c r="B10" s="40" t="s">
        <v>232</v>
      </c>
      <c r="C10" s="9">
        <v>29086.15</v>
      </c>
      <c r="D10" s="9">
        <v>6636.73</v>
      </c>
      <c r="E10" s="9">
        <v>455.42</v>
      </c>
      <c r="F10" s="9">
        <v>1805.58</v>
      </c>
      <c r="G10" s="9">
        <v>3526.6</v>
      </c>
      <c r="H10" s="9">
        <v>12424.33</v>
      </c>
      <c r="I10" s="9">
        <v>12591.99</v>
      </c>
      <c r="J10" s="9">
        <v>8089.48</v>
      </c>
      <c r="K10" s="9">
        <v>-5121.7</v>
      </c>
      <c r="L10" s="9">
        <v>6037.58</v>
      </c>
      <c r="M10" s="9">
        <v>21597.35</v>
      </c>
      <c r="N10" s="9">
        <v>15962.67</v>
      </c>
      <c r="O10" s="9">
        <v>5889.52</v>
      </c>
    </row>
    <row r="11" spans="2:15">
      <c r="B11" s="40" t="s">
        <v>233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9905.9500000000007</v>
      </c>
      <c r="J11" s="9">
        <v>6348.57</v>
      </c>
      <c r="K11" s="9">
        <v>2032.23</v>
      </c>
      <c r="L11" s="9">
        <v>5808.8</v>
      </c>
      <c r="M11" s="9">
        <v>24095.54</v>
      </c>
      <c r="N11" s="9">
        <v>14294.35</v>
      </c>
      <c r="O11" s="9">
        <v>3700.41</v>
      </c>
    </row>
    <row r="12" spans="2:15"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2:15">
      <c r="B13" s="116" t="s">
        <v>11</v>
      </c>
      <c r="C13" s="9">
        <v>1023.14</v>
      </c>
      <c r="D13" s="9">
        <v>210.94</v>
      </c>
      <c r="E13" s="9">
        <v>231.52</v>
      </c>
      <c r="F13" s="9">
        <v>221.06</v>
      </c>
      <c r="G13" s="9">
        <v>256.45999999999998</v>
      </c>
      <c r="H13" s="9">
        <v>919.98</v>
      </c>
      <c r="I13" s="9">
        <v>198.78</v>
      </c>
      <c r="J13" s="9">
        <v>211.97</v>
      </c>
      <c r="K13" s="9">
        <v>239.17</v>
      </c>
      <c r="L13" s="9">
        <v>265.57</v>
      </c>
      <c r="M13" s="9">
        <v>915.49</v>
      </c>
      <c r="N13" s="9">
        <v>283.42</v>
      </c>
      <c r="O13" s="9">
        <v>314.3</v>
      </c>
    </row>
    <row r="14" spans="2:15">
      <c r="B14" s="11" t="s">
        <v>43</v>
      </c>
      <c r="C14" s="9">
        <v>443.73</v>
      </c>
      <c r="D14" s="9">
        <v>128.59</v>
      </c>
      <c r="E14" s="9">
        <v>124.89</v>
      </c>
      <c r="F14" s="9">
        <v>139.16999999999999</v>
      </c>
      <c r="G14" s="9">
        <v>141.85</v>
      </c>
      <c r="H14" s="9">
        <v>534.5</v>
      </c>
      <c r="I14" s="9">
        <v>127.72</v>
      </c>
      <c r="J14" s="9">
        <v>140.12</v>
      </c>
      <c r="K14" s="9">
        <v>154.28</v>
      </c>
      <c r="L14" s="9">
        <v>160.84</v>
      </c>
      <c r="M14" s="9">
        <v>582.95000000000005</v>
      </c>
      <c r="N14" s="9">
        <v>192.25</v>
      </c>
      <c r="O14" s="9">
        <v>222.19</v>
      </c>
    </row>
    <row r="15" spans="2:15">
      <c r="B15" s="11" t="s">
        <v>44</v>
      </c>
      <c r="C15" s="9">
        <v>579.4</v>
      </c>
      <c r="D15" s="9">
        <v>82.34</v>
      </c>
      <c r="E15" s="9">
        <v>106.63</v>
      </c>
      <c r="F15" s="9">
        <v>81.89</v>
      </c>
      <c r="G15" s="9">
        <v>114.61</v>
      </c>
      <c r="H15" s="9">
        <v>385.47</v>
      </c>
      <c r="I15" s="9">
        <v>71.06</v>
      </c>
      <c r="J15" s="9">
        <v>71.86</v>
      </c>
      <c r="K15" s="9">
        <v>84.89</v>
      </c>
      <c r="L15" s="9">
        <v>104.73</v>
      </c>
      <c r="M15" s="9">
        <v>332.54</v>
      </c>
      <c r="N15" s="9">
        <v>91.17</v>
      </c>
      <c r="O15" s="9">
        <v>92.11</v>
      </c>
    </row>
    <row r="16" spans="2:15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>
      <c r="B17" s="116" t="s">
        <v>45</v>
      </c>
      <c r="C17" s="9">
        <v>43.53</v>
      </c>
      <c r="D17" s="9">
        <v>6.19</v>
      </c>
      <c r="E17" s="9">
        <v>-19.149999999999999</v>
      </c>
      <c r="F17" s="9">
        <v>23.3</v>
      </c>
      <c r="G17" s="9">
        <v>-79.459999999999994</v>
      </c>
      <c r="H17" s="9">
        <v>-69.12</v>
      </c>
      <c r="I17" s="9">
        <v>40.47</v>
      </c>
      <c r="J17" s="9">
        <v>34.74</v>
      </c>
      <c r="K17" s="9">
        <v>40.630000000000003</v>
      </c>
      <c r="L17" s="9">
        <v>21.53</v>
      </c>
      <c r="M17" s="9">
        <v>137.37</v>
      </c>
      <c r="N17" s="9">
        <v>20.58</v>
      </c>
      <c r="O17" s="9">
        <v>47.68</v>
      </c>
    </row>
    <row r="18" spans="1:15">
      <c r="B18" s="8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</row>
    <row r="19" spans="1:15" s="138" customFormat="1">
      <c r="A19" s="140"/>
      <c r="B19" s="139" t="s">
        <v>13</v>
      </c>
      <c r="C19" s="9">
        <v>1066.6600000000001</v>
      </c>
      <c r="D19" s="9">
        <v>217.12</v>
      </c>
      <c r="E19" s="9">
        <v>212.37</v>
      </c>
      <c r="F19" s="9">
        <v>244.36</v>
      </c>
      <c r="G19" s="9">
        <v>177</v>
      </c>
      <c r="H19" s="9">
        <v>850.86</v>
      </c>
      <c r="I19" s="9">
        <v>239.25</v>
      </c>
      <c r="J19" s="9">
        <v>246.72</v>
      </c>
      <c r="K19" s="9">
        <v>279.8</v>
      </c>
      <c r="L19" s="9">
        <v>287.10000000000002</v>
      </c>
      <c r="M19" s="9">
        <v>1052.8599999999999</v>
      </c>
      <c r="N19" s="9">
        <v>304</v>
      </c>
      <c r="O19" s="9">
        <v>361.98</v>
      </c>
    </row>
    <row r="20" spans="1:15" s="138" customFormat="1">
      <c r="A20" s="140"/>
      <c r="B20" s="144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>
      <c r="B21" s="130" t="s">
        <v>52</v>
      </c>
      <c r="C21" s="90">
        <v>8.6E-3</v>
      </c>
      <c r="D21" s="90">
        <v>8.3999999999999995E-3</v>
      </c>
      <c r="E21" s="90">
        <v>7.7999999999999996E-3</v>
      </c>
      <c r="F21" s="90">
        <v>8.3000000000000001E-3</v>
      </c>
      <c r="G21" s="90">
        <v>8.5000000000000006E-3</v>
      </c>
      <c r="H21" s="90">
        <v>8.8000000000000005E-3</v>
      </c>
      <c r="I21" s="90">
        <v>7.9000000000000008E-3</v>
      </c>
      <c r="J21" s="90">
        <v>7.4999999999999997E-3</v>
      </c>
      <c r="K21" s="90">
        <v>7.3000000000000001E-3</v>
      </c>
      <c r="L21" s="90">
        <v>6.7000000000000002E-3</v>
      </c>
      <c r="M21" s="90">
        <v>7.3000000000000001E-3</v>
      </c>
      <c r="N21" s="90">
        <v>7.1000000000000004E-3</v>
      </c>
      <c r="O21" s="90">
        <v>7.1999999999999998E-3</v>
      </c>
    </row>
    <row r="22" spans="1:15">
      <c r="B22" s="130" t="s">
        <v>12</v>
      </c>
      <c r="C22" s="90">
        <v>7.1000000000000004E-3</v>
      </c>
      <c r="D22" s="90">
        <v>5.3E-3</v>
      </c>
      <c r="E22" s="90">
        <v>5.7000000000000002E-3</v>
      </c>
      <c r="F22" s="90">
        <v>5.3E-3</v>
      </c>
      <c r="G22" s="90">
        <v>6.1999999999999998E-3</v>
      </c>
      <c r="H22" s="90">
        <v>5.8999999999999999E-3</v>
      </c>
      <c r="I22" s="90">
        <v>4.8999999999999998E-3</v>
      </c>
      <c r="J22" s="90">
        <v>4.7000000000000002E-3</v>
      </c>
      <c r="K22" s="90">
        <v>5.0000000000000001E-3</v>
      </c>
      <c r="L22" s="90">
        <v>5.3E-3</v>
      </c>
      <c r="M22" s="90">
        <v>5.0000000000000001E-3</v>
      </c>
      <c r="N22" s="90">
        <v>5.1999999999999998E-3</v>
      </c>
      <c r="O22" s="90">
        <v>5.1000000000000004E-3</v>
      </c>
    </row>
    <row r="23" spans="1:15">
      <c r="B23" s="130" t="s">
        <v>14</v>
      </c>
      <c r="C23" s="90">
        <v>7.4000000000000003E-3</v>
      </c>
      <c r="D23" s="90">
        <v>5.4999999999999997E-3</v>
      </c>
      <c r="E23" s="90">
        <v>5.1999999999999998E-3</v>
      </c>
      <c r="F23" s="90">
        <v>5.7999999999999996E-3</v>
      </c>
      <c r="G23" s="90">
        <v>4.3E-3</v>
      </c>
      <c r="H23" s="90">
        <v>5.4000000000000003E-3</v>
      </c>
      <c r="I23" s="90">
        <v>5.7999999999999996E-3</v>
      </c>
      <c r="J23" s="90">
        <v>5.4999999999999997E-3</v>
      </c>
      <c r="K23" s="90">
        <v>5.7999999999999996E-3</v>
      </c>
      <c r="L23" s="90">
        <v>5.7000000000000002E-3</v>
      </c>
      <c r="M23" s="90">
        <v>5.7000000000000002E-3</v>
      </c>
      <c r="N23" s="90">
        <v>5.4999999999999997E-3</v>
      </c>
      <c r="O23" s="90">
        <v>5.8999999999999999E-3</v>
      </c>
    </row>
    <row r="24" spans="1: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>
      <c r="B25" s="130" t="s">
        <v>15</v>
      </c>
      <c r="C25" s="9">
        <v>529.69000000000005</v>
      </c>
      <c r="D25" s="9">
        <v>126.9</v>
      </c>
      <c r="E25" s="9">
        <v>130.37</v>
      </c>
      <c r="F25" s="9">
        <v>144.35</v>
      </c>
      <c r="G25" s="9">
        <v>162.83000000000001</v>
      </c>
      <c r="H25" s="9">
        <v>564.45000000000005</v>
      </c>
      <c r="I25" s="9">
        <v>129.91999999999999</v>
      </c>
      <c r="J25" s="9">
        <v>133.87</v>
      </c>
      <c r="K25" s="9">
        <v>151.87</v>
      </c>
      <c r="L25" s="9">
        <v>152.28</v>
      </c>
      <c r="M25" s="9">
        <v>567.92999999999995</v>
      </c>
      <c r="N25" s="9">
        <v>153.06</v>
      </c>
      <c r="O25" s="9">
        <v>173.66</v>
      </c>
    </row>
    <row r="26" spans="1:15">
      <c r="B26" s="8" t="s">
        <v>16</v>
      </c>
      <c r="C26" s="9">
        <v>336.73</v>
      </c>
      <c r="D26" s="9">
        <v>80.540000000000006</v>
      </c>
      <c r="E26" s="9">
        <v>82.88</v>
      </c>
      <c r="F26" s="9">
        <v>98.55</v>
      </c>
      <c r="G26" s="9">
        <v>122.7</v>
      </c>
      <c r="H26" s="9">
        <v>384.67</v>
      </c>
      <c r="I26" s="9">
        <v>97.33</v>
      </c>
      <c r="J26" s="9">
        <v>98.7</v>
      </c>
      <c r="K26" s="9">
        <v>109.19</v>
      </c>
      <c r="L26" s="9">
        <v>112.25</v>
      </c>
      <c r="M26" s="9">
        <v>417.48</v>
      </c>
      <c r="N26" s="9">
        <v>116.38</v>
      </c>
      <c r="O26" s="9">
        <v>135.38999999999999</v>
      </c>
    </row>
    <row r="27" spans="1:15" s="27" customFormat="1">
      <c r="A27" s="131"/>
      <c r="B27" s="15" t="s">
        <v>17</v>
      </c>
      <c r="C27" s="9">
        <v>306.52</v>
      </c>
      <c r="D27" s="9">
        <v>78.400000000000006</v>
      </c>
      <c r="E27" s="9">
        <v>76.540000000000006</v>
      </c>
      <c r="F27" s="9">
        <v>73.7</v>
      </c>
      <c r="G27" s="9">
        <v>70.930000000000007</v>
      </c>
      <c r="H27" s="9">
        <v>299.56</v>
      </c>
      <c r="I27" s="9">
        <v>64.97</v>
      </c>
      <c r="J27" s="9">
        <v>64</v>
      </c>
      <c r="K27" s="9">
        <v>65.52</v>
      </c>
      <c r="L27" s="9">
        <v>66.849999999999994</v>
      </c>
      <c r="M27" s="9">
        <v>261.35000000000002</v>
      </c>
      <c r="N27" s="9">
        <v>71.92</v>
      </c>
      <c r="O27" s="9">
        <v>77.03</v>
      </c>
    </row>
    <row r="28" spans="1:15" s="27" customFormat="1">
      <c r="A28" s="131"/>
      <c r="B28" s="15" t="s">
        <v>18</v>
      </c>
      <c r="C28" s="9">
        <v>30.21</v>
      </c>
      <c r="D28" s="9">
        <v>2.14</v>
      </c>
      <c r="E28" s="9">
        <v>6.34</v>
      </c>
      <c r="F28" s="9">
        <v>17.18</v>
      </c>
      <c r="G28" s="9">
        <v>37.35</v>
      </c>
      <c r="H28" s="9">
        <v>63.01</v>
      </c>
      <c r="I28" s="9">
        <v>18.28</v>
      </c>
      <c r="J28" s="9">
        <v>20.29</v>
      </c>
      <c r="K28" s="9">
        <v>33.1</v>
      </c>
      <c r="L28" s="9">
        <v>39.07</v>
      </c>
      <c r="M28" s="9">
        <v>110.74</v>
      </c>
      <c r="N28" s="9">
        <v>36.909999999999997</v>
      </c>
      <c r="O28" s="9">
        <v>48.25</v>
      </c>
    </row>
    <row r="29" spans="1:15" s="27" customFormat="1">
      <c r="A29" s="131"/>
      <c r="B29" s="15" t="s">
        <v>234</v>
      </c>
      <c r="C29" s="9">
        <v>0</v>
      </c>
      <c r="D29" s="9">
        <v>0</v>
      </c>
      <c r="E29" s="9">
        <v>0</v>
      </c>
      <c r="F29" s="9">
        <v>7.67</v>
      </c>
      <c r="G29" s="9">
        <v>14.42</v>
      </c>
      <c r="H29" s="9">
        <v>22.09</v>
      </c>
      <c r="I29" s="9">
        <v>14.08</v>
      </c>
      <c r="J29" s="9">
        <v>14.41</v>
      </c>
      <c r="K29" s="9">
        <v>10.56</v>
      </c>
      <c r="L29" s="9">
        <v>6.33</v>
      </c>
      <c r="M29" s="9">
        <v>45.39</v>
      </c>
      <c r="N29" s="9">
        <v>7.55</v>
      </c>
      <c r="O29" s="9">
        <v>10.119999999999999</v>
      </c>
    </row>
    <row r="30" spans="1:15">
      <c r="B30" s="8" t="s">
        <v>19</v>
      </c>
      <c r="C30" s="9">
        <v>192.96</v>
      </c>
      <c r="D30" s="9">
        <v>46.36</v>
      </c>
      <c r="E30" s="9">
        <v>47.49</v>
      </c>
      <c r="F30" s="9">
        <v>45.8</v>
      </c>
      <c r="G30" s="9">
        <v>40.130000000000003</v>
      </c>
      <c r="H30" s="9">
        <v>179.78</v>
      </c>
      <c r="I30" s="9">
        <v>32.58</v>
      </c>
      <c r="J30" s="9">
        <v>35.17</v>
      </c>
      <c r="K30" s="9">
        <v>42.68</v>
      </c>
      <c r="L30" s="9">
        <v>40.03</v>
      </c>
      <c r="M30" s="9">
        <v>150.46</v>
      </c>
      <c r="N30" s="9">
        <v>36.68</v>
      </c>
      <c r="O30" s="9">
        <v>38.270000000000003</v>
      </c>
    </row>
    <row r="31" spans="1:1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B32" s="130" t="s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7">
      <c r="B33" s="8" t="s">
        <v>217</v>
      </c>
      <c r="C33" s="9">
        <v>493.44</v>
      </c>
      <c r="D33" s="9">
        <v>84.04</v>
      </c>
      <c r="E33" s="9">
        <v>101.15</v>
      </c>
      <c r="F33" s="9">
        <v>76.709999999999994</v>
      </c>
      <c r="G33" s="9">
        <v>93.63</v>
      </c>
      <c r="H33" s="9">
        <v>355.53</v>
      </c>
      <c r="I33" s="9">
        <v>68.87</v>
      </c>
      <c r="J33" s="9">
        <v>78.11</v>
      </c>
      <c r="K33" s="9">
        <v>87.29</v>
      </c>
      <c r="L33" s="9">
        <v>113.29</v>
      </c>
      <c r="M33" s="9">
        <v>347.56</v>
      </c>
      <c r="N33" s="9">
        <v>130.36000000000001</v>
      </c>
      <c r="O33" s="9">
        <v>140.63999999999999</v>
      </c>
    </row>
    <row r="34" spans="2:17">
      <c r="B34" s="8" t="s">
        <v>21</v>
      </c>
      <c r="C34" s="9">
        <v>536.97</v>
      </c>
      <c r="D34" s="9">
        <v>90.23</v>
      </c>
      <c r="E34" s="9">
        <v>82</v>
      </c>
      <c r="F34" s="9">
        <v>100.01</v>
      </c>
      <c r="G34" s="9">
        <v>14.17</v>
      </c>
      <c r="H34" s="9">
        <v>286.41000000000003</v>
      </c>
      <c r="I34" s="9">
        <v>109.34</v>
      </c>
      <c r="J34" s="9">
        <v>112.85</v>
      </c>
      <c r="K34" s="9">
        <v>127.92</v>
      </c>
      <c r="L34" s="9">
        <v>134.82</v>
      </c>
      <c r="M34" s="9">
        <v>484.93</v>
      </c>
      <c r="N34" s="9">
        <v>150.94</v>
      </c>
      <c r="O34" s="9">
        <v>188.32</v>
      </c>
      <c r="P34" s="108"/>
      <c r="Q34" s="108"/>
    </row>
    <row r="35" spans="2:17">
      <c r="B35" s="8" t="s">
        <v>22</v>
      </c>
      <c r="C35" s="9">
        <v>383.78</v>
      </c>
      <c r="D35" s="9">
        <v>60.89</v>
      </c>
      <c r="E35" s="9">
        <v>69.900000000000006</v>
      </c>
      <c r="F35" s="9">
        <v>75.69</v>
      </c>
      <c r="G35" s="9">
        <v>-0.03</v>
      </c>
      <c r="H35" s="9">
        <v>206.44</v>
      </c>
      <c r="I35" s="9">
        <v>83.45</v>
      </c>
      <c r="J35" s="9">
        <v>85.9</v>
      </c>
      <c r="K35" s="9">
        <v>97.41</v>
      </c>
      <c r="L35" s="9">
        <v>102.55</v>
      </c>
      <c r="M35" s="9">
        <v>369.32</v>
      </c>
      <c r="N35" s="9">
        <v>118.53</v>
      </c>
      <c r="O35" s="9">
        <v>140.47</v>
      </c>
    </row>
    <row r="36" spans="2:17">
      <c r="B36" s="8" t="s">
        <v>23</v>
      </c>
      <c r="C36" s="172">
        <v>0.30380000000000001</v>
      </c>
      <c r="D36" s="172">
        <v>0.3251</v>
      </c>
      <c r="E36" s="172">
        <v>0.14760000000000001</v>
      </c>
      <c r="F36" s="172">
        <v>0.2432</v>
      </c>
      <c r="G36" s="172">
        <v>1.0024</v>
      </c>
      <c r="H36" s="172">
        <v>0.2792</v>
      </c>
      <c r="I36" s="172">
        <v>0.23669999999999999</v>
      </c>
      <c r="J36" s="172">
        <v>0.23880000000000001</v>
      </c>
      <c r="K36" s="172">
        <v>0.23860000000000001</v>
      </c>
      <c r="L36" s="172">
        <v>0.23930000000000001</v>
      </c>
      <c r="M36" s="172">
        <v>0.2384</v>
      </c>
      <c r="N36" s="172">
        <v>0.2258</v>
      </c>
      <c r="O36" s="172">
        <v>0.2419</v>
      </c>
    </row>
    <row r="37" spans="2:17">
      <c r="B37" s="16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/>
    </row>
    <row r="38" spans="2:17">
      <c r="B38" s="2" t="s">
        <v>24</v>
      </c>
      <c r="C38" s="14">
        <v>0.49659999999999999</v>
      </c>
      <c r="D38" s="14">
        <v>0.58440000000000003</v>
      </c>
      <c r="E38" s="14">
        <v>0.6139</v>
      </c>
      <c r="F38" s="14">
        <v>0.5907</v>
      </c>
      <c r="G38" s="14">
        <v>0.91990000000000005</v>
      </c>
      <c r="H38" s="14">
        <v>0.61350000000000005</v>
      </c>
      <c r="I38" s="14">
        <v>0.54300000000000004</v>
      </c>
      <c r="J38" s="14">
        <v>0.54259999999999997</v>
      </c>
      <c r="K38" s="14">
        <v>0.54279999999999995</v>
      </c>
      <c r="L38" s="14">
        <v>0.53039999999999998</v>
      </c>
      <c r="M38" s="14">
        <v>0.53939999999999999</v>
      </c>
      <c r="N38" s="14">
        <v>0.50349999999999995</v>
      </c>
      <c r="O38" s="14">
        <v>0.47970000000000002</v>
      </c>
    </row>
    <row r="39" spans="2:17">
      <c r="B39" s="2" t="s">
        <v>235</v>
      </c>
      <c r="C39" s="14">
        <v>0.1615</v>
      </c>
      <c r="D39" s="14">
        <v>8.3199999999999996E-2</v>
      </c>
      <c r="E39" s="14">
        <v>9.2700000000000005E-2</v>
      </c>
      <c r="F39" s="14">
        <v>9.8900000000000002E-2</v>
      </c>
      <c r="G39" s="14">
        <v>0</v>
      </c>
      <c r="H39" s="14">
        <v>7.0099999999999996E-2</v>
      </c>
      <c r="I39" s="14">
        <v>0.10979999999999999</v>
      </c>
      <c r="J39" s="14">
        <v>0.1158</v>
      </c>
      <c r="K39" s="14">
        <v>0.13400000000000001</v>
      </c>
      <c r="L39" s="14">
        <v>0.1416</v>
      </c>
      <c r="M39" s="14">
        <v>0.125</v>
      </c>
      <c r="N39" s="14">
        <v>0.16389999999999999</v>
      </c>
      <c r="O39" s="14">
        <v>0.19420000000000001</v>
      </c>
    </row>
    <row r="40" spans="2:17">
      <c r="B40" s="2" t="s">
        <v>236</v>
      </c>
      <c r="C40" s="14">
        <v>0.1716</v>
      </c>
      <c r="D40" s="14">
        <v>9.1999999999999998E-2</v>
      </c>
      <c r="E40" s="14">
        <v>0.1013</v>
      </c>
      <c r="F40" s="14">
        <v>0.1079</v>
      </c>
      <c r="G40" s="14">
        <v>0</v>
      </c>
      <c r="H40" s="14">
        <v>7.7299999999999994E-2</v>
      </c>
      <c r="I40" s="14">
        <v>0.1263</v>
      </c>
      <c r="J40" s="14">
        <v>0.14069999999999999</v>
      </c>
      <c r="K40" s="14">
        <v>0.16389999999999999</v>
      </c>
      <c r="L40" s="14">
        <v>0.17299999999999999</v>
      </c>
      <c r="M40" s="14">
        <v>0.1502</v>
      </c>
      <c r="N40" s="14">
        <v>0.2001</v>
      </c>
      <c r="O40" s="14">
        <v>0.2374</v>
      </c>
    </row>
    <row r="41" spans="2:17">
      <c r="B41" s="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7">
      <c r="B42" s="6" t="s">
        <v>25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7">
      <c r="B43" s="130" t="s">
        <v>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7">
      <c r="B44" s="2" t="s">
        <v>26</v>
      </c>
      <c r="C44" s="7">
        <v>58269.82</v>
      </c>
      <c r="D44" s="7">
        <v>63530.28</v>
      </c>
      <c r="E44" s="7">
        <v>64015.98</v>
      </c>
      <c r="F44" s="7">
        <v>70434.42</v>
      </c>
      <c r="G44" s="7">
        <v>62594.879999999997</v>
      </c>
      <c r="H44" s="7">
        <v>62594.879999999997</v>
      </c>
      <c r="I44" s="7">
        <v>73154.89</v>
      </c>
      <c r="J44" s="7">
        <v>79141.91</v>
      </c>
      <c r="K44" s="7">
        <v>90500.36</v>
      </c>
      <c r="L44" s="7">
        <v>101969.41</v>
      </c>
      <c r="M44" s="7">
        <v>101969.41</v>
      </c>
      <c r="N44" s="7">
        <v>117463.18</v>
      </c>
      <c r="O44" s="7">
        <v>131976.57999999999</v>
      </c>
    </row>
    <row r="45" spans="2:17">
      <c r="B45" s="11" t="s">
        <v>27</v>
      </c>
      <c r="C45" s="9">
        <v>8714.3700000000008</v>
      </c>
      <c r="D45" s="9">
        <v>10306.19</v>
      </c>
      <c r="E45" s="9">
        <v>11353.61</v>
      </c>
      <c r="F45" s="9">
        <v>16082.49</v>
      </c>
      <c r="G45" s="9">
        <v>17720.330000000002</v>
      </c>
      <c r="H45" s="9">
        <v>17720.330000000002</v>
      </c>
      <c r="I45" s="9">
        <v>20048.23</v>
      </c>
      <c r="J45" s="9">
        <v>22258.99</v>
      </c>
      <c r="K45" s="9">
        <v>25947.81</v>
      </c>
      <c r="L45" s="9">
        <v>27939.71</v>
      </c>
      <c r="M45" s="9">
        <v>27939.71</v>
      </c>
      <c r="N45" s="9">
        <v>30509.87</v>
      </c>
      <c r="O45" s="9">
        <v>31523.23</v>
      </c>
    </row>
    <row r="46" spans="2:17">
      <c r="B46" s="8" t="s">
        <v>238</v>
      </c>
      <c r="C46" s="9">
        <v>20772.560000000001</v>
      </c>
      <c r="D46" s="9">
        <v>22339.27</v>
      </c>
      <c r="E46" s="9">
        <v>23420.36</v>
      </c>
      <c r="F46" s="9">
        <v>26902.560000000001</v>
      </c>
      <c r="G46" s="9">
        <v>21939.51</v>
      </c>
      <c r="H46" s="9">
        <v>21939.51</v>
      </c>
      <c r="I46" s="9">
        <v>24702.04</v>
      </c>
      <c r="J46" s="9">
        <v>26694.5</v>
      </c>
      <c r="K46" s="9">
        <v>32295.45</v>
      </c>
      <c r="L46" s="9">
        <v>37371.800000000003</v>
      </c>
      <c r="M46" s="9">
        <v>37371.800000000003</v>
      </c>
      <c r="N46" s="9">
        <v>44304.29</v>
      </c>
      <c r="O46" s="9">
        <v>51919.92</v>
      </c>
    </row>
    <row r="47" spans="2:17">
      <c r="B47" s="11" t="s">
        <v>225</v>
      </c>
      <c r="C47" s="9">
        <v>23984.61</v>
      </c>
      <c r="D47" s="9">
        <v>26269.77</v>
      </c>
      <c r="E47" s="9">
        <v>25391.14</v>
      </c>
      <c r="F47" s="9">
        <v>23422.77</v>
      </c>
      <c r="G47" s="9">
        <v>19399.03</v>
      </c>
      <c r="H47" s="9">
        <v>19399.03</v>
      </c>
      <c r="I47" s="9">
        <v>25550.07</v>
      </c>
      <c r="J47" s="9">
        <v>27352.43</v>
      </c>
      <c r="K47" s="9">
        <v>29237.86</v>
      </c>
      <c r="L47" s="9">
        <v>33037.620000000003</v>
      </c>
      <c r="M47" s="9">
        <v>33037.620000000003</v>
      </c>
      <c r="N47" s="9">
        <v>39316.99</v>
      </c>
      <c r="O47" s="9">
        <v>44975.39</v>
      </c>
    </row>
    <row r="48" spans="2:17" outlineLevel="1">
      <c r="B48" s="19" t="s">
        <v>177</v>
      </c>
      <c r="C48" s="9">
        <v>19248.580000000002</v>
      </c>
      <c r="D48" s="9">
        <v>21456.11</v>
      </c>
      <c r="E48" s="9">
        <v>20276.32</v>
      </c>
      <c r="F48" s="9">
        <v>18517.75</v>
      </c>
      <c r="G48" s="9">
        <v>15575.64</v>
      </c>
      <c r="H48" s="9">
        <v>15575.64</v>
      </c>
      <c r="I48" s="9">
        <v>20376.68</v>
      </c>
      <c r="J48" s="9">
        <v>21760.15</v>
      </c>
      <c r="K48" s="9">
        <v>23495.919999999998</v>
      </c>
      <c r="L48" s="9">
        <v>26435.1</v>
      </c>
      <c r="M48" s="9">
        <v>26435.1</v>
      </c>
      <c r="N48" s="9">
        <v>28730.27</v>
      </c>
      <c r="O48" s="9">
        <v>30503.51</v>
      </c>
    </row>
    <row r="49" spans="1:15" outlineLevel="1">
      <c r="B49" s="19" t="s">
        <v>178</v>
      </c>
      <c r="C49" s="9">
        <v>4736.0200000000004</v>
      </c>
      <c r="D49" s="9">
        <v>4813.66</v>
      </c>
      <c r="E49" s="9">
        <v>5114.82</v>
      </c>
      <c r="F49" s="9">
        <v>4905.0200000000004</v>
      </c>
      <c r="G49" s="9">
        <v>3823.39</v>
      </c>
      <c r="H49" s="9">
        <v>3823.39</v>
      </c>
      <c r="I49" s="9">
        <v>5173.3900000000003</v>
      </c>
      <c r="J49" s="9">
        <v>5592.28</v>
      </c>
      <c r="K49" s="9">
        <v>5741.94</v>
      </c>
      <c r="L49" s="9">
        <v>6602.52</v>
      </c>
      <c r="M49" s="9">
        <v>6602.52</v>
      </c>
      <c r="N49" s="9">
        <v>10586.71</v>
      </c>
      <c r="O49" s="9">
        <v>14471.87</v>
      </c>
    </row>
    <row r="50" spans="1:15">
      <c r="B50" s="8" t="s">
        <v>30</v>
      </c>
      <c r="C50" s="9">
        <v>4798.29</v>
      </c>
      <c r="D50" s="9">
        <v>4615.05</v>
      </c>
      <c r="E50" s="9">
        <v>3850.88</v>
      </c>
      <c r="F50" s="9">
        <v>4026.6</v>
      </c>
      <c r="G50" s="9">
        <v>3536</v>
      </c>
      <c r="H50" s="9">
        <v>3536</v>
      </c>
      <c r="I50" s="9">
        <v>2854.55</v>
      </c>
      <c r="J50" s="9">
        <v>2836</v>
      </c>
      <c r="K50" s="9">
        <v>3019.25</v>
      </c>
      <c r="L50" s="9">
        <v>3620.29</v>
      </c>
      <c r="M50" s="9">
        <v>3620.29</v>
      </c>
      <c r="N50" s="9">
        <v>3332.03</v>
      </c>
      <c r="O50" s="9">
        <v>3558.04</v>
      </c>
    </row>
    <row r="51" spans="1:15">
      <c r="B51" s="11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</row>
    <row r="52" spans="1:15">
      <c r="B52" s="2" t="s">
        <v>31</v>
      </c>
      <c r="C52" s="7">
        <v>97220</v>
      </c>
      <c r="D52" s="7">
        <v>97929.94</v>
      </c>
      <c r="E52" s="7">
        <v>99276.17</v>
      </c>
      <c r="F52" s="7">
        <v>101702.61</v>
      </c>
      <c r="G52" s="7">
        <v>94302.26</v>
      </c>
      <c r="H52" s="7">
        <v>94302.26</v>
      </c>
      <c r="I52" s="7">
        <v>103567.94</v>
      </c>
      <c r="J52" s="7">
        <v>107954.75</v>
      </c>
      <c r="K52" s="7">
        <v>109993.94</v>
      </c>
      <c r="L52" s="7">
        <v>105074.13</v>
      </c>
      <c r="M52" s="7">
        <v>105074.13</v>
      </c>
      <c r="N52" s="7">
        <v>117750.26</v>
      </c>
      <c r="O52" s="7">
        <v>124612.03</v>
      </c>
    </row>
    <row r="53" spans="1:15">
      <c r="B53" s="11" t="s">
        <v>32</v>
      </c>
      <c r="C53" s="9">
        <v>66174.789999999994</v>
      </c>
      <c r="D53" s="9">
        <v>70236.14</v>
      </c>
      <c r="E53" s="9">
        <v>72787.23</v>
      </c>
      <c r="F53" s="9">
        <v>71664.56</v>
      </c>
      <c r="G53" s="9">
        <v>68965.490000000005</v>
      </c>
      <c r="H53" s="9">
        <v>68965.490000000005</v>
      </c>
      <c r="I53" s="9">
        <v>78300.649999999994</v>
      </c>
      <c r="J53" s="9">
        <v>82578.880000000005</v>
      </c>
      <c r="K53" s="9">
        <v>82674.38</v>
      </c>
      <c r="L53" s="9">
        <v>82421.600000000006</v>
      </c>
      <c r="M53" s="9">
        <v>82421.600000000006</v>
      </c>
      <c r="N53" s="9">
        <v>97270.18</v>
      </c>
      <c r="O53" s="9">
        <v>102207.03</v>
      </c>
    </row>
    <row r="54" spans="1:15" outlineLevel="1">
      <c r="B54" s="19" t="s">
        <v>33</v>
      </c>
      <c r="C54" s="9">
        <v>27575.08</v>
      </c>
      <c r="D54" s="9">
        <v>29147.279999999999</v>
      </c>
      <c r="E54" s="9">
        <v>29971.439999999999</v>
      </c>
      <c r="F54" s="9">
        <v>26610.32</v>
      </c>
      <c r="G54" s="9">
        <v>22087.81</v>
      </c>
      <c r="H54" s="9">
        <v>22087.81</v>
      </c>
      <c r="I54" s="9">
        <v>26633.3</v>
      </c>
      <c r="J54" s="9">
        <v>28839.95</v>
      </c>
      <c r="K54" s="9">
        <v>31502.2</v>
      </c>
      <c r="L54" s="9">
        <v>32956.04</v>
      </c>
      <c r="M54" s="9">
        <v>32956.04</v>
      </c>
      <c r="N54" s="9">
        <v>42671.82</v>
      </c>
      <c r="O54" s="9">
        <v>51099.99</v>
      </c>
    </row>
    <row r="55" spans="1:15" outlineLevel="1">
      <c r="B55" s="143" t="s">
        <v>179</v>
      </c>
      <c r="C55" s="9">
        <v>15812.21</v>
      </c>
      <c r="D55" s="9">
        <v>17061.439999999999</v>
      </c>
      <c r="E55" s="9">
        <v>16851.07</v>
      </c>
      <c r="F55" s="9">
        <v>20543.310000000001</v>
      </c>
      <c r="G55" s="9">
        <v>25561.599999999999</v>
      </c>
      <c r="H55" s="9">
        <v>25561.599999999999</v>
      </c>
      <c r="I55" s="9">
        <v>26915.040000000001</v>
      </c>
      <c r="J55" s="9">
        <v>27226.33</v>
      </c>
      <c r="K55" s="9">
        <v>26203.74</v>
      </c>
      <c r="L55" s="9">
        <v>27303.56</v>
      </c>
      <c r="M55" s="9">
        <v>27303.56</v>
      </c>
      <c r="N55" s="9">
        <v>28008.6</v>
      </c>
      <c r="O55" s="9">
        <v>29512.71</v>
      </c>
    </row>
    <row r="56" spans="1:15" s="27" customFormat="1">
      <c r="A56" s="131"/>
      <c r="B56" s="19" t="s">
        <v>40</v>
      </c>
      <c r="C56" s="9">
        <v>22787.49</v>
      </c>
      <c r="D56" s="9">
        <v>24027.42</v>
      </c>
      <c r="E56" s="9">
        <v>25964.720000000001</v>
      </c>
      <c r="F56" s="9">
        <v>24510.93</v>
      </c>
      <c r="G56" s="9">
        <v>21316.09</v>
      </c>
      <c r="H56" s="9">
        <v>21316.09</v>
      </c>
      <c r="I56" s="9">
        <v>24752.31</v>
      </c>
      <c r="J56" s="9">
        <v>26512.61</v>
      </c>
      <c r="K56" s="9">
        <v>24968.45</v>
      </c>
      <c r="L56" s="9">
        <v>22162</v>
      </c>
      <c r="M56" s="9">
        <v>22162</v>
      </c>
      <c r="N56" s="9">
        <v>26589.759999999998</v>
      </c>
      <c r="O56" s="9">
        <v>21594.33</v>
      </c>
    </row>
    <row r="57" spans="1:15">
      <c r="B57" s="11" t="s">
        <v>237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>
      <c r="B58" s="11" t="s">
        <v>228</v>
      </c>
      <c r="C58" s="9">
        <v>31045.21</v>
      </c>
      <c r="D58" s="9">
        <v>27693.8</v>
      </c>
      <c r="E58" s="9">
        <v>26488.95</v>
      </c>
      <c r="F58" s="9">
        <v>30038.05</v>
      </c>
      <c r="G58" s="9">
        <v>25336.77</v>
      </c>
      <c r="H58" s="9">
        <v>25336.77</v>
      </c>
      <c r="I58" s="9">
        <v>25267.29</v>
      </c>
      <c r="J58" s="9">
        <v>25375.87</v>
      </c>
      <c r="K58" s="9">
        <v>27319.56</v>
      </c>
      <c r="L58" s="9">
        <v>22652.53</v>
      </c>
      <c r="M58" s="9">
        <v>22652.53</v>
      </c>
      <c r="N58" s="9">
        <v>20480.080000000002</v>
      </c>
      <c r="O58" s="9">
        <v>22405</v>
      </c>
    </row>
    <row r="59" spans="1:15" s="27" customFormat="1" outlineLevel="1">
      <c r="A59" s="131"/>
      <c r="B59" s="19" t="s">
        <v>180</v>
      </c>
      <c r="C59" s="9">
        <v>12976.1</v>
      </c>
      <c r="D59" s="9">
        <v>9385.19</v>
      </c>
      <c r="E59" s="9">
        <v>8326.5300000000007</v>
      </c>
      <c r="F59" s="9">
        <v>10419.02</v>
      </c>
      <c r="G59" s="9">
        <v>9490.81</v>
      </c>
      <c r="H59" s="9">
        <v>9490.81</v>
      </c>
      <c r="I59" s="9">
        <v>7247.23</v>
      </c>
      <c r="J59" s="9">
        <v>6434.07</v>
      </c>
      <c r="K59" s="9">
        <v>6450.6</v>
      </c>
      <c r="L59" s="9">
        <v>2503.17</v>
      </c>
      <c r="M59" s="9">
        <v>2503.17</v>
      </c>
      <c r="N59" s="9">
        <v>2206.9699999999998</v>
      </c>
      <c r="O59" s="9">
        <v>1831.75</v>
      </c>
    </row>
    <row r="60" spans="1:15" outlineLevel="1">
      <c r="B60" s="19" t="s">
        <v>181</v>
      </c>
      <c r="C60" s="9">
        <v>18069.11</v>
      </c>
      <c r="D60" s="9">
        <v>18308.599999999999</v>
      </c>
      <c r="E60" s="9">
        <v>18162.419999999998</v>
      </c>
      <c r="F60" s="9">
        <v>19619.03</v>
      </c>
      <c r="G60" s="9">
        <v>15845.95</v>
      </c>
      <c r="H60" s="9">
        <v>15845.95</v>
      </c>
      <c r="I60" s="9">
        <v>18020.07</v>
      </c>
      <c r="J60" s="9">
        <v>18941.8</v>
      </c>
      <c r="K60" s="9">
        <v>20868.96</v>
      </c>
      <c r="L60" s="9">
        <v>20149.36</v>
      </c>
      <c r="M60" s="9">
        <v>20149.36</v>
      </c>
      <c r="N60" s="9">
        <v>18273.11</v>
      </c>
      <c r="O60" s="9">
        <v>20573.25</v>
      </c>
    </row>
    <row r="61" spans="1:15">
      <c r="B61" s="8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1:15">
      <c r="B62" s="8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</row>
    <row r="63" spans="1:15">
      <c r="B63" s="2" t="s">
        <v>36</v>
      </c>
      <c r="C63" s="7">
        <v>155489.81</v>
      </c>
      <c r="D63" s="7">
        <v>161460.22</v>
      </c>
      <c r="E63" s="7">
        <v>163292.15</v>
      </c>
      <c r="F63" s="7">
        <v>172137.03</v>
      </c>
      <c r="G63" s="7">
        <v>156897.13</v>
      </c>
      <c r="H63" s="7">
        <v>156897.13</v>
      </c>
      <c r="I63" s="7">
        <v>176722.83</v>
      </c>
      <c r="J63" s="7">
        <v>187096.67</v>
      </c>
      <c r="K63" s="7">
        <v>200494.31</v>
      </c>
      <c r="L63" s="7">
        <v>207043.55</v>
      </c>
      <c r="M63" s="7">
        <v>207043.55</v>
      </c>
      <c r="N63" s="7">
        <v>235213.44</v>
      </c>
      <c r="O63" s="7">
        <v>256588.62</v>
      </c>
    </row>
    <row r="64" spans="1:15">
      <c r="B64" s="252" t="s">
        <v>262</v>
      </c>
      <c r="C64" s="162">
        <v>14090.96</v>
      </c>
      <c r="D64" s="162">
        <v>14533.600000000002</v>
      </c>
      <c r="E64" s="162">
        <v>15585.05</v>
      </c>
      <c r="F64" s="162">
        <v>17347.990000000002</v>
      </c>
      <c r="G64" s="162">
        <v>14569.529999999999</v>
      </c>
      <c r="H64" s="162">
        <v>14569.529999999999</v>
      </c>
      <c r="I64" s="162">
        <v>15595.260000000002</v>
      </c>
      <c r="J64" s="162">
        <v>17170.400000000001</v>
      </c>
      <c r="K64" s="162">
        <v>19995.150000000001</v>
      </c>
      <c r="L64" s="162">
        <v>18939.079999999998</v>
      </c>
      <c r="M64" s="162">
        <v>18939.079999999998</v>
      </c>
      <c r="N64" s="162">
        <v>22226.646152160156</v>
      </c>
      <c r="O64" s="277">
        <v>27935.587920019687</v>
      </c>
    </row>
    <row r="65" spans="2:23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23">
      <c r="B66" s="130" t="s">
        <v>39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T66" s="133"/>
    </row>
    <row r="67" spans="2:23">
      <c r="B67" s="2" t="s">
        <v>26</v>
      </c>
      <c r="C67" s="7">
        <v>51350.42</v>
      </c>
      <c r="D67" s="7">
        <v>60900.05</v>
      </c>
      <c r="E67" s="7">
        <v>63773.13</v>
      </c>
      <c r="F67" s="7">
        <v>67225.2</v>
      </c>
      <c r="G67" s="7">
        <v>66514.649999999994</v>
      </c>
      <c r="H67" s="7">
        <v>60432.35</v>
      </c>
      <c r="I67" s="7">
        <v>65057.2</v>
      </c>
      <c r="J67" s="7">
        <v>74268.429999999993</v>
      </c>
      <c r="K67" s="7">
        <v>84095.09</v>
      </c>
      <c r="L67" s="7">
        <v>95745.33</v>
      </c>
      <c r="M67" s="7">
        <v>79791.509999999995</v>
      </c>
      <c r="N67" s="7">
        <v>107770.52</v>
      </c>
      <c r="O67" s="7">
        <v>124011.88</v>
      </c>
      <c r="P67" s="153"/>
      <c r="Q67" s="153"/>
      <c r="R67" s="160"/>
      <c r="S67" s="155"/>
      <c r="T67" s="157"/>
      <c r="U67" s="158"/>
      <c r="V67" s="159"/>
      <c r="W67" s="159"/>
    </row>
    <row r="68" spans="2:23">
      <c r="B68" s="8" t="s">
        <v>27</v>
      </c>
      <c r="C68" s="9">
        <v>5189.96</v>
      </c>
      <c r="D68" s="9">
        <v>9510.2800000000007</v>
      </c>
      <c r="E68" s="9">
        <v>10829.9</v>
      </c>
      <c r="F68" s="9">
        <v>13718.05</v>
      </c>
      <c r="G68" s="9">
        <v>16901.41</v>
      </c>
      <c r="H68" s="9">
        <v>13217.35</v>
      </c>
      <c r="I68" s="9">
        <v>15160.34</v>
      </c>
      <c r="J68" s="9">
        <v>17690.419999999998</v>
      </c>
      <c r="K68" s="9">
        <v>21317.89</v>
      </c>
      <c r="L68" s="9">
        <v>23580.93</v>
      </c>
      <c r="M68" s="9">
        <v>19437.39</v>
      </c>
      <c r="N68" s="9">
        <v>25753.21</v>
      </c>
      <c r="O68" s="9">
        <v>26768.44</v>
      </c>
      <c r="P68" s="153"/>
      <c r="Q68" s="153"/>
      <c r="R68" s="160"/>
      <c r="S68" s="155"/>
      <c r="T68" s="154"/>
      <c r="U68" s="155"/>
      <c r="V68" s="156"/>
      <c r="W68" s="156"/>
    </row>
    <row r="69" spans="2:23">
      <c r="B69" s="8" t="s">
        <v>238</v>
      </c>
      <c r="C69" s="9">
        <v>17083.71</v>
      </c>
      <c r="D69" s="9">
        <v>21555.91</v>
      </c>
      <c r="E69" s="9">
        <v>22879.81</v>
      </c>
      <c r="F69" s="9">
        <v>25161.46</v>
      </c>
      <c r="G69" s="9">
        <v>24421.040000000001</v>
      </c>
      <c r="H69" s="9">
        <v>21356.03</v>
      </c>
      <c r="I69" s="9">
        <v>23604.28</v>
      </c>
      <c r="J69" s="9">
        <v>25956.79</v>
      </c>
      <c r="K69" s="9">
        <v>30124.19</v>
      </c>
      <c r="L69" s="9">
        <v>34063.51</v>
      </c>
      <c r="M69" s="9">
        <v>28437.19</v>
      </c>
      <c r="N69" s="9">
        <v>40662.76</v>
      </c>
      <c r="O69" s="9">
        <v>48730.48</v>
      </c>
      <c r="P69" s="153"/>
      <c r="Q69" s="153"/>
      <c r="R69" s="160"/>
      <c r="S69" s="155"/>
      <c r="T69" s="154"/>
      <c r="U69" s="155"/>
      <c r="V69" s="156"/>
      <c r="W69" s="156"/>
    </row>
    <row r="70" spans="2:23">
      <c r="B70" s="8" t="s">
        <v>225</v>
      </c>
      <c r="C70" s="9">
        <v>23530.52</v>
      </c>
      <c r="D70" s="9">
        <v>25127.19</v>
      </c>
      <c r="E70" s="9">
        <v>25830.45</v>
      </c>
      <c r="F70" s="9">
        <v>24406.95</v>
      </c>
      <c r="G70" s="9">
        <v>21410.9</v>
      </c>
      <c r="H70" s="9">
        <v>21691.82</v>
      </c>
      <c r="I70" s="9">
        <v>23236.91</v>
      </c>
      <c r="J70" s="9">
        <v>27282.22</v>
      </c>
      <c r="K70" s="9">
        <v>29471.01</v>
      </c>
      <c r="L70" s="9">
        <v>34452.9</v>
      </c>
      <c r="M70" s="9">
        <v>28610.76</v>
      </c>
      <c r="N70" s="9">
        <v>37780.550000000003</v>
      </c>
      <c r="O70" s="9">
        <v>44075.96</v>
      </c>
      <c r="P70" s="153"/>
      <c r="Q70" s="153"/>
      <c r="R70" s="160"/>
      <c r="S70" s="155"/>
      <c r="T70" s="154"/>
      <c r="U70" s="155"/>
      <c r="V70" s="156"/>
      <c r="W70" s="156"/>
    </row>
    <row r="71" spans="2:23">
      <c r="B71" s="19" t="s">
        <v>177</v>
      </c>
      <c r="C71" s="9">
        <v>19863.37</v>
      </c>
      <c r="D71" s="9">
        <v>20352.349999999999</v>
      </c>
      <c r="E71" s="9">
        <v>20866.21</v>
      </c>
      <c r="F71" s="9">
        <v>19397.03</v>
      </c>
      <c r="G71" s="9">
        <v>17046.7</v>
      </c>
      <c r="H71" s="9">
        <v>17412.11</v>
      </c>
      <c r="I71" s="9">
        <v>18738.52</v>
      </c>
      <c r="J71" s="9">
        <v>21899.38</v>
      </c>
      <c r="K71" s="9">
        <v>23803.9</v>
      </c>
      <c r="L71" s="9">
        <v>28280.67</v>
      </c>
      <c r="M71" s="9">
        <v>23180.62</v>
      </c>
      <c r="N71" s="9">
        <v>29185.93</v>
      </c>
      <c r="O71" s="9">
        <v>31546.67</v>
      </c>
      <c r="P71" s="153"/>
      <c r="Q71" s="153"/>
      <c r="R71" s="160"/>
      <c r="S71" s="155"/>
      <c r="T71" s="154"/>
      <c r="U71" s="155"/>
      <c r="V71" s="156"/>
      <c r="W71" s="156"/>
    </row>
    <row r="72" spans="2:23">
      <c r="B72" s="19" t="s">
        <v>178</v>
      </c>
      <c r="C72" s="9">
        <v>3667.16</v>
      </c>
      <c r="D72" s="9">
        <v>4774.84</v>
      </c>
      <c r="E72" s="9">
        <v>4964.24</v>
      </c>
      <c r="F72" s="9">
        <v>5009.92</v>
      </c>
      <c r="G72" s="9">
        <v>4364.2</v>
      </c>
      <c r="H72" s="9">
        <v>4279.71</v>
      </c>
      <c r="I72" s="9">
        <v>4498.3900000000003</v>
      </c>
      <c r="J72" s="9">
        <v>5382.84</v>
      </c>
      <c r="K72" s="9">
        <v>5667.11</v>
      </c>
      <c r="L72" s="9">
        <v>6172.23</v>
      </c>
      <c r="M72" s="9">
        <v>5430.14</v>
      </c>
      <c r="N72" s="9">
        <v>8594.6200000000008</v>
      </c>
      <c r="O72" s="9">
        <v>12529.29</v>
      </c>
      <c r="P72" s="153"/>
      <c r="Q72" s="153"/>
      <c r="R72" s="160"/>
      <c r="S72" s="155"/>
      <c r="T72" s="154"/>
      <c r="U72" s="155"/>
      <c r="V72" s="156"/>
      <c r="W72" s="156"/>
    </row>
    <row r="73" spans="2:23">
      <c r="B73" s="8" t="s">
        <v>30</v>
      </c>
      <c r="C73" s="9">
        <v>5546.23</v>
      </c>
      <c r="D73" s="9">
        <v>4706.67</v>
      </c>
      <c r="E73" s="9">
        <v>4232.96</v>
      </c>
      <c r="F73" s="9">
        <v>3938.74</v>
      </c>
      <c r="G73" s="9">
        <v>3781.3</v>
      </c>
      <c r="H73" s="9">
        <v>4167.1499999999996</v>
      </c>
      <c r="I73" s="9">
        <v>3055.66</v>
      </c>
      <c r="J73" s="9">
        <v>3339</v>
      </c>
      <c r="K73" s="9">
        <v>3182</v>
      </c>
      <c r="L73" s="9">
        <v>3648</v>
      </c>
      <c r="M73" s="9">
        <v>3306.17</v>
      </c>
      <c r="N73" s="9">
        <v>3574</v>
      </c>
      <c r="O73" s="9">
        <v>4437</v>
      </c>
      <c r="P73" s="153"/>
      <c r="Q73" s="153"/>
      <c r="R73" s="160"/>
      <c r="S73" s="155"/>
      <c r="T73" s="154"/>
      <c r="U73" s="155"/>
      <c r="V73" s="156"/>
      <c r="W73" s="156"/>
    </row>
    <row r="74" spans="2:23">
      <c r="B74" s="8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2:23">
      <c r="B75" s="2" t="s">
        <v>41</v>
      </c>
      <c r="C75" s="7">
        <v>143216.25</v>
      </c>
      <c r="D75" s="7">
        <v>158475.01999999999</v>
      </c>
      <c r="E75" s="7">
        <v>162376.19</v>
      </c>
      <c r="F75" s="7">
        <v>167714.59</v>
      </c>
      <c r="G75" s="7">
        <v>164517.07999999999</v>
      </c>
      <c r="H75" s="7">
        <v>156193.47</v>
      </c>
      <c r="I75" s="7">
        <v>163992.29</v>
      </c>
      <c r="J75" s="7">
        <v>180029.78</v>
      </c>
      <c r="K75" s="7">
        <v>193069.44</v>
      </c>
      <c r="L75" s="7">
        <v>201509.63</v>
      </c>
      <c r="M75" s="7">
        <v>184650.29</v>
      </c>
      <c r="N75" s="7">
        <v>219182.71</v>
      </c>
      <c r="O75" s="7">
        <v>245193.03</v>
      </c>
    </row>
    <row r="76" spans="2:23">
      <c r="B76" s="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2:23">
      <c r="B77" s="130" t="s">
        <v>42</v>
      </c>
      <c r="C77" s="7">
        <v>1066.6600000000001</v>
      </c>
      <c r="D77" s="7">
        <v>217.12</v>
      </c>
      <c r="E77" s="7">
        <v>212.37</v>
      </c>
      <c r="F77" s="7">
        <v>244.36</v>
      </c>
      <c r="G77" s="7">
        <v>177</v>
      </c>
      <c r="H77" s="7">
        <v>850.86</v>
      </c>
      <c r="I77" s="7">
        <v>239.25</v>
      </c>
      <c r="J77" s="7">
        <v>246.72</v>
      </c>
      <c r="K77" s="7">
        <v>279.8</v>
      </c>
      <c r="L77" s="7">
        <v>287.10000000000002</v>
      </c>
      <c r="M77" s="7">
        <v>1052.8599999999999</v>
      </c>
      <c r="N77" s="7">
        <v>304</v>
      </c>
      <c r="O77" s="7">
        <v>361.98</v>
      </c>
    </row>
    <row r="78" spans="2:23">
      <c r="B78" s="2" t="s">
        <v>43</v>
      </c>
      <c r="C78" s="7">
        <v>443.73</v>
      </c>
      <c r="D78" s="7">
        <v>128.59</v>
      </c>
      <c r="E78" s="7">
        <v>124.89</v>
      </c>
      <c r="F78" s="7">
        <v>139.16999999999999</v>
      </c>
      <c r="G78" s="7">
        <v>141.85</v>
      </c>
      <c r="H78" s="7">
        <v>534.5</v>
      </c>
      <c r="I78" s="7">
        <v>127.72</v>
      </c>
      <c r="J78" s="7">
        <v>140.12</v>
      </c>
      <c r="K78" s="7">
        <v>154.28</v>
      </c>
      <c r="L78" s="7">
        <v>160.84</v>
      </c>
      <c r="M78" s="7">
        <v>582.95000000000005</v>
      </c>
      <c r="N78" s="7">
        <v>192.25</v>
      </c>
      <c r="O78" s="7">
        <v>222.19</v>
      </c>
    </row>
    <row r="79" spans="2:23">
      <c r="B79" s="11" t="s">
        <v>239</v>
      </c>
      <c r="C79" s="9">
        <v>14.53</v>
      </c>
      <c r="D79" s="9">
        <v>6.87</v>
      </c>
      <c r="E79" s="9">
        <v>8.14</v>
      </c>
      <c r="F79" s="9">
        <v>9.4700000000000006</v>
      </c>
      <c r="G79" s="9">
        <v>10.38</v>
      </c>
      <c r="H79" s="9">
        <v>34.86</v>
      </c>
      <c r="I79" s="9">
        <v>9.9600000000000009</v>
      </c>
      <c r="J79" s="9">
        <v>12.96</v>
      </c>
      <c r="K79" s="9">
        <v>15.7</v>
      </c>
      <c r="L79" s="9">
        <v>16.66</v>
      </c>
      <c r="M79" s="9">
        <v>55.27</v>
      </c>
      <c r="N79" s="9">
        <v>21.45</v>
      </c>
      <c r="O79" s="9">
        <v>22.08</v>
      </c>
    </row>
    <row r="80" spans="2:23">
      <c r="B80" s="8" t="s">
        <v>29</v>
      </c>
      <c r="C80" s="9">
        <v>80.33</v>
      </c>
      <c r="D80" s="9">
        <v>30.84</v>
      </c>
      <c r="E80" s="9">
        <v>32.659999999999997</v>
      </c>
      <c r="F80" s="9">
        <v>41.25</v>
      </c>
      <c r="G80" s="9">
        <v>41.72</v>
      </c>
      <c r="H80" s="9">
        <v>146.47</v>
      </c>
      <c r="I80" s="9">
        <v>36.75</v>
      </c>
      <c r="J80" s="9">
        <v>45.43</v>
      </c>
      <c r="K80" s="9">
        <v>56.81</v>
      </c>
      <c r="L80" s="9">
        <v>58.7</v>
      </c>
      <c r="M80" s="9">
        <v>197.69</v>
      </c>
      <c r="N80" s="9">
        <v>68.3</v>
      </c>
      <c r="O80" s="9">
        <v>87.71</v>
      </c>
    </row>
    <row r="81" spans="1:15">
      <c r="B81" s="11" t="s">
        <v>225</v>
      </c>
      <c r="C81" s="9">
        <v>126.69</v>
      </c>
      <c r="D81" s="9">
        <v>30.04</v>
      </c>
      <c r="E81" s="9">
        <v>28.16</v>
      </c>
      <c r="F81" s="9">
        <v>30.82</v>
      </c>
      <c r="G81" s="9">
        <v>30.45</v>
      </c>
      <c r="H81" s="9">
        <v>119.48</v>
      </c>
      <c r="I81" s="9">
        <v>28.18</v>
      </c>
      <c r="J81" s="9">
        <v>31.32</v>
      </c>
      <c r="K81" s="9">
        <v>36.590000000000003</v>
      </c>
      <c r="L81" s="9">
        <v>42.55</v>
      </c>
      <c r="M81" s="9">
        <v>138.63</v>
      </c>
      <c r="N81" s="9">
        <v>54.96</v>
      </c>
      <c r="O81" s="9">
        <v>55.38</v>
      </c>
    </row>
    <row r="82" spans="1:15" outlineLevel="1">
      <c r="B82" s="19" t="s">
        <v>177</v>
      </c>
      <c r="C82" s="9">
        <v>100.93</v>
      </c>
      <c r="D82" s="9">
        <v>21.57</v>
      </c>
      <c r="E82" s="9">
        <v>21.33</v>
      </c>
      <c r="F82" s="9">
        <v>22.9</v>
      </c>
      <c r="G82" s="9">
        <v>21.56</v>
      </c>
      <c r="H82" s="9">
        <v>87.36</v>
      </c>
      <c r="I82" s="9">
        <v>19.260000000000002</v>
      </c>
      <c r="J82" s="9">
        <v>22.62</v>
      </c>
      <c r="K82" s="9">
        <v>25.18</v>
      </c>
      <c r="L82" s="9">
        <v>26.24</v>
      </c>
      <c r="M82" s="9">
        <v>93.3</v>
      </c>
      <c r="N82" s="9">
        <v>27.55</v>
      </c>
      <c r="O82" s="9">
        <v>30.74</v>
      </c>
    </row>
    <row r="83" spans="1:15" outlineLevel="1">
      <c r="B83" s="19" t="s">
        <v>178</v>
      </c>
      <c r="C83" s="9">
        <v>25.75</v>
      </c>
      <c r="D83" s="9">
        <v>8.4700000000000006</v>
      </c>
      <c r="E83" s="9">
        <v>6.83</v>
      </c>
      <c r="F83" s="9">
        <v>7.93</v>
      </c>
      <c r="G83" s="9">
        <v>8.89</v>
      </c>
      <c r="H83" s="9">
        <v>32.11</v>
      </c>
      <c r="I83" s="9">
        <v>8.91</v>
      </c>
      <c r="J83" s="9">
        <v>8.6999999999999993</v>
      </c>
      <c r="K83" s="9">
        <v>11.41</v>
      </c>
      <c r="L83" s="9">
        <v>16.309999999999999</v>
      </c>
      <c r="M83" s="9">
        <v>45.33</v>
      </c>
      <c r="N83" s="9">
        <v>27.42</v>
      </c>
      <c r="O83" s="9">
        <v>24.64</v>
      </c>
    </row>
    <row r="84" spans="1:15">
      <c r="B84" s="8" t="s">
        <v>30</v>
      </c>
      <c r="C84" s="9">
        <v>222.19</v>
      </c>
      <c r="D84" s="9">
        <v>60.85</v>
      </c>
      <c r="E84" s="9">
        <v>55.92</v>
      </c>
      <c r="F84" s="9">
        <v>57.63</v>
      </c>
      <c r="G84" s="9">
        <v>59.3</v>
      </c>
      <c r="H84" s="9">
        <v>233.7</v>
      </c>
      <c r="I84" s="9">
        <v>52.84</v>
      </c>
      <c r="J84" s="9">
        <v>50.4</v>
      </c>
      <c r="K84" s="9">
        <v>45.18</v>
      </c>
      <c r="L84" s="9">
        <v>42.93</v>
      </c>
      <c r="M84" s="9">
        <v>191.36</v>
      </c>
      <c r="N84" s="9">
        <v>47.55</v>
      </c>
      <c r="O84" s="9">
        <v>57.02</v>
      </c>
    </row>
    <row r="85" spans="1:15">
      <c r="B85" s="8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5">
      <c r="B86" s="2" t="s">
        <v>44</v>
      </c>
      <c r="C86" s="7">
        <v>579.4</v>
      </c>
      <c r="D86" s="7">
        <v>82.34</v>
      </c>
      <c r="E86" s="7">
        <v>106.63</v>
      </c>
      <c r="F86" s="7">
        <v>81.89</v>
      </c>
      <c r="G86" s="7">
        <v>114.61</v>
      </c>
      <c r="H86" s="7">
        <v>385.47</v>
      </c>
      <c r="I86" s="7">
        <v>71.06</v>
      </c>
      <c r="J86" s="7">
        <v>71.86</v>
      </c>
      <c r="K86" s="7">
        <v>84.89</v>
      </c>
      <c r="L86" s="7">
        <v>104.73</v>
      </c>
      <c r="M86" s="7">
        <v>332.54</v>
      </c>
      <c r="N86" s="7">
        <v>91.17</v>
      </c>
      <c r="O86" s="7">
        <v>92.11</v>
      </c>
    </row>
    <row r="87" spans="1:15">
      <c r="B87" s="11" t="s">
        <v>32</v>
      </c>
      <c r="C87" s="9">
        <v>191.93</v>
      </c>
      <c r="D87" s="9">
        <v>53.4</v>
      </c>
      <c r="E87" s="9">
        <v>28.7</v>
      </c>
      <c r="F87" s="9">
        <v>33.82</v>
      </c>
      <c r="G87" s="9">
        <v>22.96</v>
      </c>
      <c r="H87" s="9">
        <v>138.88</v>
      </c>
      <c r="I87" s="9">
        <v>24.96</v>
      </c>
      <c r="J87" s="9">
        <v>39.36</v>
      </c>
      <c r="K87" s="9">
        <v>40.729999999999997</v>
      </c>
      <c r="L87" s="9">
        <v>44.73</v>
      </c>
      <c r="M87" s="9">
        <v>149.78</v>
      </c>
      <c r="N87" s="9">
        <v>42.26</v>
      </c>
      <c r="O87" s="9"/>
    </row>
    <row r="88" spans="1:15" outlineLevel="1">
      <c r="B88" s="19" t="s">
        <v>33</v>
      </c>
      <c r="C88" s="9">
        <v>38.15</v>
      </c>
      <c r="D88" s="9">
        <v>6.45</v>
      </c>
      <c r="E88" s="9">
        <v>8.98</v>
      </c>
      <c r="F88" s="9">
        <v>7.26</v>
      </c>
      <c r="G88" s="9">
        <v>13.13</v>
      </c>
      <c r="H88" s="9">
        <v>35.82</v>
      </c>
      <c r="I88" s="9">
        <v>14.96</v>
      </c>
      <c r="J88" s="9">
        <v>11.35</v>
      </c>
      <c r="K88" s="9">
        <v>18.64</v>
      </c>
      <c r="L88" s="9">
        <v>14.36</v>
      </c>
      <c r="M88" s="9">
        <v>59.31</v>
      </c>
      <c r="N88" s="9">
        <v>10.06</v>
      </c>
      <c r="O88" s="9"/>
    </row>
    <row r="89" spans="1:15" outlineLevel="1">
      <c r="B89" s="19" t="s">
        <v>34</v>
      </c>
      <c r="C89" s="9">
        <v>143.22</v>
      </c>
      <c r="D89" s="9">
        <v>46.95</v>
      </c>
      <c r="E89" s="9">
        <v>19.72</v>
      </c>
      <c r="F89" s="9">
        <v>26.56</v>
      </c>
      <c r="G89" s="9">
        <v>9.84</v>
      </c>
      <c r="H89" s="9">
        <v>103.06</v>
      </c>
      <c r="I89" s="9">
        <v>10</v>
      </c>
      <c r="J89" s="9">
        <v>28.01</v>
      </c>
      <c r="K89" s="9">
        <v>22.09</v>
      </c>
      <c r="L89" s="9">
        <v>30.37</v>
      </c>
      <c r="M89" s="9">
        <v>90.47</v>
      </c>
      <c r="N89" s="9">
        <v>32.200000000000003</v>
      </c>
      <c r="O89" s="9"/>
    </row>
    <row r="90" spans="1:15" s="27" customFormat="1">
      <c r="A90" s="131"/>
      <c r="B90" s="19" t="s">
        <v>40</v>
      </c>
      <c r="C90" s="9">
        <v>10.56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/>
    </row>
    <row r="91" spans="1:15">
      <c r="B91" s="8" t="s">
        <v>237</v>
      </c>
      <c r="C91" s="9">
        <v>39.369999999999997</v>
      </c>
      <c r="D91" s="9">
        <v>28.95</v>
      </c>
      <c r="E91" s="9">
        <v>77.930000000000007</v>
      </c>
      <c r="F91" s="9">
        <v>48.07</v>
      </c>
      <c r="G91" s="9">
        <v>91.64</v>
      </c>
      <c r="H91" s="9">
        <v>246.59</v>
      </c>
      <c r="I91" s="9">
        <v>46.1</v>
      </c>
      <c r="J91" s="9">
        <v>32.5</v>
      </c>
      <c r="K91" s="9">
        <v>44.16</v>
      </c>
      <c r="L91" s="9">
        <v>60.01</v>
      </c>
      <c r="M91" s="9">
        <v>182.76</v>
      </c>
      <c r="N91" s="9">
        <v>47.58</v>
      </c>
      <c r="O91" s="9"/>
    </row>
    <row r="92" spans="1:15">
      <c r="B92" s="8" t="s">
        <v>228</v>
      </c>
      <c r="C92" s="9">
        <v>301.29000000000002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/>
    </row>
    <row r="93" spans="1:15" s="27" customFormat="1" outlineLevel="1">
      <c r="A93" s="131"/>
      <c r="B93" s="19" t="s">
        <v>180</v>
      </c>
      <c r="C93" s="9">
        <v>51.3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/>
    </row>
    <row r="94" spans="1:15" outlineLevel="1">
      <c r="B94" s="19" t="s">
        <v>181</v>
      </c>
      <c r="C94" s="9">
        <v>250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/>
    </row>
    <row r="95" spans="1:15">
      <c r="B95" s="8" t="s">
        <v>35</v>
      </c>
      <c r="C95" s="9">
        <v>46.8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1.33</v>
      </c>
      <c r="O95" s="9"/>
    </row>
    <row r="96" spans="1:15">
      <c r="B96" s="8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</row>
    <row r="97" spans="2:15">
      <c r="B97" s="2" t="s">
        <v>45</v>
      </c>
      <c r="C97" s="7">
        <v>43.53</v>
      </c>
      <c r="D97" s="7">
        <v>6.19</v>
      </c>
      <c r="E97" s="7">
        <v>-19.149999999999999</v>
      </c>
      <c r="F97" s="7">
        <v>23.3</v>
      </c>
      <c r="G97" s="7">
        <v>-79.459999999999994</v>
      </c>
      <c r="H97" s="7">
        <v>-69.12</v>
      </c>
      <c r="I97" s="7">
        <v>40.47</v>
      </c>
      <c r="J97" s="7">
        <v>34.74</v>
      </c>
      <c r="K97" s="7">
        <v>40.630000000000003</v>
      </c>
      <c r="L97" s="7">
        <v>21.53</v>
      </c>
      <c r="M97" s="7">
        <v>137.37</v>
      </c>
      <c r="N97" s="7">
        <v>20.58</v>
      </c>
      <c r="O97" s="7">
        <v>47.68</v>
      </c>
    </row>
    <row r="98" spans="2:15">
      <c r="B98" s="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2:15">
      <c r="B99" s="21" t="s">
        <v>240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2:15">
      <c r="B100" s="2" t="s">
        <v>26</v>
      </c>
      <c r="C100" s="90">
        <v>8.6E-3</v>
      </c>
      <c r="D100" s="90">
        <v>8.3999999999999995E-3</v>
      </c>
      <c r="E100" s="90">
        <v>7.7999999999999996E-3</v>
      </c>
      <c r="F100" s="90">
        <v>8.3000000000000001E-3</v>
      </c>
      <c r="G100" s="90">
        <v>8.5000000000000006E-3</v>
      </c>
      <c r="H100" s="90">
        <v>8.8000000000000005E-3</v>
      </c>
      <c r="I100" s="90">
        <v>7.9000000000000008E-3</v>
      </c>
      <c r="J100" s="90">
        <v>7.4999999999999997E-3</v>
      </c>
      <c r="K100" s="90">
        <v>7.3000000000000001E-3</v>
      </c>
      <c r="L100" s="90">
        <v>6.7000000000000002E-3</v>
      </c>
      <c r="M100" s="90">
        <v>7.3000000000000001E-3</v>
      </c>
      <c r="N100" s="90">
        <v>7.1000000000000004E-3</v>
      </c>
      <c r="O100" s="90">
        <v>7.1999999999999998E-3</v>
      </c>
    </row>
    <row r="101" spans="2:15">
      <c r="B101" s="10" t="s">
        <v>239</v>
      </c>
      <c r="C101" s="14">
        <v>2.8E-3</v>
      </c>
      <c r="D101" s="14">
        <v>2.8999999999999998E-3</v>
      </c>
      <c r="E101" s="14">
        <v>3.0000000000000001E-3</v>
      </c>
      <c r="F101" s="14">
        <v>2.8E-3</v>
      </c>
      <c r="G101" s="14">
        <v>2.5000000000000001E-3</v>
      </c>
      <c r="H101" s="14">
        <v>2.5999999999999999E-3</v>
      </c>
      <c r="I101" s="14">
        <v>2.5999999999999999E-3</v>
      </c>
      <c r="J101" s="14">
        <v>2.8999999999999998E-3</v>
      </c>
      <c r="K101" s="14">
        <v>2.8999999999999998E-3</v>
      </c>
      <c r="L101" s="14">
        <v>2.8E-3</v>
      </c>
      <c r="M101" s="14">
        <v>2.8E-3</v>
      </c>
      <c r="N101" s="14">
        <v>3.3E-3</v>
      </c>
      <c r="O101" s="14">
        <v>3.3E-3</v>
      </c>
    </row>
    <row r="102" spans="2:15">
      <c r="B102" s="10" t="s">
        <v>29</v>
      </c>
      <c r="C102" s="14">
        <v>4.7000000000000002E-3</v>
      </c>
      <c r="D102" s="14">
        <v>5.7000000000000002E-3</v>
      </c>
      <c r="E102" s="14">
        <v>5.7000000000000002E-3</v>
      </c>
      <c r="F102" s="14">
        <v>6.6E-3</v>
      </c>
      <c r="G102" s="14">
        <v>6.7999999999999996E-3</v>
      </c>
      <c r="H102" s="14">
        <v>6.8999999999999999E-3</v>
      </c>
      <c r="I102" s="14">
        <v>6.1999999999999998E-3</v>
      </c>
      <c r="J102" s="14">
        <v>7.0000000000000001E-3</v>
      </c>
      <c r="K102" s="14">
        <v>7.4999999999999997E-3</v>
      </c>
      <c r="L102" s="14">
        <v>6.8999999999999999E-3</v>
      </c>
      <c r="M102" s="14">
        <v>7.0000000000000001E-3</v>
      </c>
      <c r="N102" s="14">
        <v>6.847539691088509E-3</v>
      </c>
      <c r="O102" s="14">
        <v>7.1999999999999998E-3</v>
      </c>
    </row>
    <row r="103" spans="2:15">
      <c r="B103" s="10" t="s">
        <v>225</v>
      </c>
      <c r="C103" s="14">
        <v>5.4000000000000003E-3</v>
      </c>
      <c r="D103" s="14">
        <v>4.7999999999999996E-3</v>
      </c>
      <c r="E103" s="14">
        <v>4.4000000000000003E-3</v>
      </c>
      <c r="F103" s="14">
        <v>5.1000000000000004E-3</v>
      </c>
      <c r="G103" s="14">
        <v>5.7000000000000002E-3</v>
      </c>
      <c r="H103" s="14">
        <v>5.4999999999999997E-3</v>
      </c>
      <c r="I103" s="14">
        <v>4.8999999999999998E-3</v>
      </c>
      <c r="J103" s="14">
        <v>4.5999999999999999E-3</v>
      </c>
      <c r="K103" s="14">
        <v>5.0000000000000001E-3</v>
      </c>
      <c r="L103" s="14">
        <v>4.8999999999999998E-3</v>
      </c>
      <c r="M103" s="14">
        <v>4.7999999999999996E-3</v>
      </c>
      <c r="N103" s="14">
        <v>5.7999999999999996E-3</v>
      </c>
      <c r="O103" s="14">
        <v>5.0000000000000001E-3</v>
      </c>
    </row>
    <row r="104" spans="2:15" outlineLevel="1">
      <c r="B104" s="19" t="s">
        <v>177</v>
      </c>
      <c r="C104" s="14">
        <v>5.1000000000000004E-3</v>
      </c>
      <c r="D104" s="14">
        <v>4.1999999999999997E-3</v>
      </c>
      <c r="E104" s="14">
        <v>4.1000000000000003E-3</v>
      </c>
      <c r="F104" s="14">
        <v>4.7000000000000002E-3</v>
      </c>
      <c r="G104" s="14">
        <v>5.1000000000000004E-3</v>
      </c>
      <c r="H104" s="14">
        <v>5.0000000000000001E-3</v>
      </c>
      <c r="I104" s="14">
        <v>4.1000000000000003E-3</v>
      </c>
      <c r="J104" s="14">
        <v>4.1000000000000003E-3</v>
      </c>
      <c r="K104" s="14">
        <v>4.1999999999999997E-3</v>
      </c>
      <c r="L104" s="14">
        <v>3.7000000000000002E-3</v>
      </c>
      <c r="M104" s="14">
        <v>4.0000000000000001E-3</v>
      </c>
      <c r="N104" s="14">
        <v>3.8E-3</v>
      </c>
      <c r="O104" s="14">
        <v>3.8999999999999998E-3</v>
      </c>
    </row>
    <row r="105" spans="2:15" outlineLevel="1">
      <c r="B105" s="19" t="s">
        <v>178</v>
      </c>
      <c r="C105" s="14">
        <v>7.0000000000000001E-3</v>
      </c>
      <c r="D105" s="14">
        <v>7.1000000000000004E-3</v>
      </c>
      <c r="E105" s="14">
        <v>5.4999999999999997E-3</v>
      </c>
      <c r="F105" s="14">
        <v>6.3E-3</v>
      </c>
      <c r="G105" s="14">
        <v>8.0999999999999996E-3</v>
      </c>
      <c r="H105" s="14">
        <v>7.4999999999999997E-3</v>
      </c>
      <c r="I105" s="14">
        <v>7.9000000000000008E-3</v>
      </c>
      <c r="J105" s="14">
        <v>6.4999999999999997E-3</v>
      </c>
      <c r="K105" s="14">
        <v>8.0999999999999996E-3</v>
      </c>
      <c r="L105" s="14">
        <v>1.06E-2</v>
      </c>
      <c r="M105" s="14">
        <v>8.3000000000000001E-3</v>
      </c>
      <c r="N105" s="14">
        <v>1.2800000000000001E-2</v>
      </c>
      <c r="O105" s="14">
        <v>7.9000000000000008E-3</v>
      </c>
    </row>
    <row r="106" spans="2:15">
      <c r="B106" s="10" t="s">
        <v>30</v>
      </c>
      <c r="C106" s="14">
        <v>4.0099999999999997E-2</v>
      </c>
      <c r="D106" s="14">
        <v>5.1700000000000003E-2</v>
      </c>
      <c r="E106" s="14">
        <v>5.28E-2</v>
      </c>
      <c r="F106" s="14">
        <v>5.8500000000000003E-2</v>
      </c>
      <c r="G106" s="14">
        <v>6.2700000000000006E-2</v>
      </c>
      <c r="H106" s="14">
        <v>5.6099999999999997E-2</v>
      </c>
      <c r="I106" s="14">
        <v>6.9199999999999998E-2</v>
      </c>
      <c r="J106" s="14">
        <v>6.0400000000000002E-2</v>
      </c>
      <c r="K106" s="14">
        <v>5.6800000000000003E-2</v>
      </c>
      <c r="L106" s="14">
        <v>4.7100000000000003E-2</v>
      </c>
      <c r="M106" s="14">
        <v>5.79E-2</v>
      </c>
      <c r="N106" s="14">
        <v>5.3199999999999997E-2</v>
      </c>
      <c r="O106" s="14">
        <v>5.1400000000000001E-2</v>
      </c>
    </row>
    <row r="107" spans="2:15">
      <c r="B107" s="10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</row>
  </sheetData>
  <sheetProtection algorithmName="SHA-512" hashValue="EIlxeOpoSrgusu88l51XUMDGeObhsReyw+L5fuI8h/IFFfG+pYlVwpnAmRn9YV1Hoa+lVMtHN3Ov7RHkKA3wxg==" saltValue="m1+EmXx0EiR2Lmcx5Qhq3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O123"/>
  <sheetViews>
    <sheetView zoomScale="80" zoomScaleNormal="80" workbookViewId="0">
      <pane xSplit="2" ySplit="1" topLeftCell="C2" activePane="bottomRight" state="frozen"/>
      <selection activeCell="V6" sqref="V6"/>
      <selection pane="topRight" activeCell="V6" sqref="V6"/>
      <selection pane="bottomLeft" activeCell="V6" sqref="V6"/>
      <selection pane="bottomRight" activeCell="B15" sqref="B15"/>
    </sheetView>
  </sheetViews>
  <sheetFormatPr defaultRowHeight="15" outlineLevelRow="1"/>
  <cols>
    <col min="1" max="1" width="2.140625" style="182" customWidth="1"/>
    <col min="2" max="2" width="69.28515625" style="182" customWidth="1"/>
    <col min="3" max="3" width="10.7109375" style="182" customWidth="1"/>
    <col min="4" max="6" width="10.5703125" style="182" customWidth="1"/>
    <col min="7" max="7" width="10.7109375" style="182" customWidth="1"/>
    <col min="8" max="15" width="11.7109375" style="1" bestFit="1" customWidth="1"/>
    <col min="16" max="16" width="12.28515625" style="132" customWidth="1"/>
    <col min="17" max="17" width="16.5703125" style="132" bestFit="1" customWidth="1"/>
    <col min="18" max="16384" width="9.140625" style="132"/>
  </cols>
  <sheetData>
    <row r="1" spans="1:15">
      <c r="B1" s="278"/>
    </row>
    <row r="2" spans="1:15" ht="46.5" customHeight="1">
      <c r="B2" s="251" t="s">
        <v>171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168</v>
      </c>
      <c r="I2" s="5" t="s">
        <v>5</v>
      </c>
      <c r="J2" s="5" t="s">
        <v>6</v>
      </c>
      <c r="K2" s="5" t="s">
        <v>7</v>
      </c>
      <c r="L2" s="5" t="s">
        <v>170</v>
      </c>
      <c r="M2" s="5" t="s">
        <v>169</v>
      </c>
      <c r="N2" s="5" t="s">
        <v>247</v>
      </c>
      <c r="O2" s="5" t="s">
        <v>274</v>
      </c>
    </row>
    <row r="3" spans="1:15" s="27" customFormat="1">
      <c r="A3" s="131"/>
      <c r="B3" s="130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7" customFormat="1">
      <c r="A4" s="131"/>
      <c r="B4" s="95" t="s">
        <v>26</v>
      </c>
      <c r="C4" s="7">
        <v>37497.26</v>
      </c>
      <c r="D4" s="7">
        <v>41191.019999999997</v>
      </c>
      <c r="E4" s="7">
        <v>40595.620000000003</v>
      </c>
      <c r="F4" s="7">
        <v>43531.86</v>
      </c>
      <c r="G4" s="7">
        <v>40655.360000000001</v>
      </c>
      <c r="H4" s="7">
        <v>40655.360000000001</v>
      </c>
      <c r="I4" s="7">
        <v>48452.85</v>
      </c>
      <c r="J4" s="7">
        <v>52447.41</v>
      </c>
      <c r="K4" s="7">
        <v>58204.92</v>
      </c>
      <c r="L4" s="7">
        <v>64597.62</v>
      </c>
      <c r="M4" s="7">
        <v>64597.62</v>
      </c>
      <c r="N4" s="7">
        <v>73158.89</v>
      </c>
      <c r="O4" s="7">
        <v>80056.66</v>
      </c>
    </row>
    <row r="5" spans="1:15" s="27" customFormat="1">
      <c r="A5" s="131"/>
      <c r="B5" s="96" t="s">
        <v>27</v>
      </c>
      <c r="C5" s="9">
        <v>8714.3700000000008</v>
      </c>
      <c r="D5" s="9">
        <v>10306.19</v>
      </c>
      <c r="E5" s="9">
        <v>11353.61</v>
      </c>
      <c r="F5" s="9">
        <v>16082.49</v>
      </c>
      <c r="G5" s="9">
        <v>17720.330000000002</v>
      </c>
      <c r="H5" s="9">
        <v>17720.330000000002</v>
      </c>
      <c r="I5" s="9">
        <v>20048.23</v>
      </c>
      <c r="J5" s="9">
        <v>22258.99</v>
      </c>
      <c r="K5" s="9">
        <v>25947.81</v>
      </c>
      <c r="L5" s="9">
        <v>27939.71</v>
      </c>
      <c r="M5" s="9">
        <v>27939.71</v>
      </c>
      <c r="N5" s="9">
        <v>30509.87</v>
      </c>
      <c r="O5" s="9">
        <v>31523.23</v>
      </c>
    </row>
    <row r="6" spans="1:15" s="27" customFormat="1">
      <c r="A6" s="131"/>
      <c r="B6" s="97" t="s">
        <v>176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4409.74</v>
      </c>
      <c r="I6" s="9">
        <v>4127.4399999999996</v>
      </c>
      <c r="J6" s="9">
        <v>5698.6</v>
      </c>
      <c r="K6" s="9">
        <v>9113.17</v>
      </c>
      <c r="L6" s="9">
        <v>8753.1</v>
      </c>
      <c r="M6" s="9">
        <v>8753.1</v>
      </c>
      <c r="N6" s="9">
        <v>10689.2</v>
      </c>
      <c r="O6" s="9">
        <v>10751.61</v>
      </c>
    </row>
    <row r="7" spans="1:15" s="27" customFormat="1">
      <c r="A7" s="131"/>
      <c r="B7" s="97" t="s">
        <v>241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8236.01</v>
      </c>
      <c r="I7" s="9">
        <v>10416.209999999999</v>
      </c>
      <c r="J7" s="9">
        <v>11259.5</v>
      </c>
      <c r="K7" s="9">
        <v>12114.51</v>
      </c>
      <c r="L7" s="9">
        <v>13391.38</v>
      </c>
      <c r="M7" s="9">
        <v>13391.38</v>
      </c>
      <c r="N7" s="9">
        <v>13915.07</v>
      </c>
      <c r="O7" s="9">
        <v>15183.29</v>
      </c>
    </row>
    <row r="8" spans="1:15" s="27" customFormat="1">
      <c r="A8" s="131"/>
      <c r="B8" s="97" t="s">
        <v>28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5074.57</v>
      </c>
      <c r="I8" s="9">
        <v>5504.58</v>
      </c>
      <c r="J8" s="9">
        <v>5300.88</v>
      </c>
      <c r="K8" s="9">
        <v>4720.13</v>
      </c>
      <c r="L8" s="9">
        <v>5795.23</v>
      </c>
      <c r="M8" s="9">
        <v>5795.23</v>
      </c>
      <c r="N8" s="9">
        <v>5905.6</v>
      </c>
      <c r="O8" s="9">
        <v>5588.34</v>
      </c>
    </row>
    <row r="9" spans="1:15" s="27" customFormat="1">
      <c r="A9" s="131"/>
      <c r="B9" s="9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27" customFormat="1">
      <c r="A10" s="131"/>
      <c r="B10" s="96" t="s">
        <v>225</v>
      </c>
      <c r="C10" s="7">
        <v>23984.61</v>
      </c>
      <c r="D10" s="7">
        <v>26269.77</v>
      </c>
      <c r="E10" s="7">
        <v>25391.14</v>
      </c>
      <c r="F10" s="7">
        <v>23422.77</v>
      </c>
      <c r="G10" s="7">
        <v>19399.03</v>
      </c>
      <c r="H10" s="7">
        <v>19399.03</v>
      </c>
      <c r="I10" s="7">
        <v>25550.07</v>
      </c>
      <c r="J10" s="7">
        <v>27352.43</v>
      </c>
      <c r="K10" s="7">
        <v>29237.86</v>
      </c>
      <c r="L10" s="7">
        <v>33037.620000000003</v>
      </c>
      <c r="M10" s="7">
        <v>33037.620000000003</v>
      </c>
      <c r="N10" s="7">
        <v>39316.99</v>
      </c>
      <c r="O10" s="7">
        <v>44975.39</v>
      </c>
    </row>
    <row r="11" spans="1:15" s="27" customFormat="1" outlineLevel="1">
      <c r="A11" s="131"/>
      <c r="B11" s="99" t="s">
        <v>226</v>
      </c>
      <c r="C11" s="9">
        <v>19248.580000000002</v>
      </c>
      <c r="D11" s="9">
        <v>21456.11</v>
      </c>
      <c r="E11" s="9">
        <v>20276.32</v>
      </c>
      <c r="F11" s="9">
        <v>18517.75</v>
      </c>
      <c r="G11" s="9">
        <v>15575.64</v>
      </c>
      <c r="H11" s="9">
        <v>15575.64</v>
      </c>
      <c r="I11" s="9">
        <v>20376.68</v>
      </c>
      <c r="J11" s="9">
        <v>21760.15</v>
      </c>
      <c r="K11" s="9">
        <v>23495.919999999998</v>
      </c>
      <c r="L11" s="9">
        <v>26435.1</v>
      </c>
      <c r="M11" s="9">
        <v>26435.1</v>
      </c>
      <c r="N11" s="9">
        <v>28730.27</v>
      </c>
      <c r="O11" s="9">
        <v>30503.51</v>
      </c>
    </row>
    <row r="12" spans="1:15" s="27" customFormat="1" outlineLevel="1">
      <c r="A12" s="131"/>
      <c r="B12" s="99" t="s">
        <v>178</v>
      </c>
      <c r="C12" s="9">
        <v>4736.0200000000004</v>
      </c>
      <c r="D12" s="9">
        <v>4813.66</v>
      </c>
      <c r="E12" s="9">
        <v>5114.82</v>
      </c>
      <c r="F12" s="9">
        <v>4905.0200000000004</v>
      </c>
      <c r="G12" s="9">
        <v>3823.39</v>
      </c>
      <c r="H12" s="9">
        <v>3823.39</v>
      </c>
      <c r="I12" s="9">
        <v>5173.3900000000003</v>
      </c>
      <c r="J12" s="9">
        <v>5592.28</v>
      </c>
      <c r="K12" s="9">
        <v>5741.94</v>
      </c>
      <c r="L12" s="9">
        <v>6602.52</v>
      </c>
      <c r="M12" s="9">
        <v>6602.52</v>
      </c>
      <c r="N12" s="9">
        <v>10586.71</v>
      </c>
      <c r="O12" s="9">
        <v>14471.87</v>
      </c>
    </row>
    <row r="13" spans="1:15">
      <c r="B13" s="41"/>
      <c r="H13" s="182"/>
      <c r="I13" s="182"/>
      <c r="J13" s="182"/>
      <c r="K13" s="182"/>
      <c r="L13" s="182"/>
      <c r="M13" s="182"/>
      <c r="N13" s="182"/>
      <c r="O13" s="182"/>
    </row>
    <row r="14" spans="1:15" s="27" customFormat="1">
      <c r="A14" s="131"/>
      <c r="B14" s="96" t="s">
        <v>30</v>
      </c>
      <c r="C14" s="7">
        <v>4798.29</v>
      </c>
      <c r="D14" s="7">
        <v>4615.05</v>
      </c>
      <c r="E14" s="7">
        <v>3850.88</v>
      </c>
      <c r="F14" s="7">
        <v>4026.6</v>
      </c>
      <c r="G14" s="7">
        <v>3536</v>
      </c>
      <c r="H14" s="7">
        <v>3536</v>
      </c>
      <c r="I14" s="7">
        <v>2854.55</v>
      </c>
      <c r="J14" s="7">
        <v>2836</v>
      </c>
      <c r="K14" s="7">
        <v>3019.25</v>
      </c>
      <c r="L14" s="7">
        <v>3620.29</v>
      </c>
      <c r="M14" s="7">
        <v>3620.29</v>
      </c>
      <c r="N14" s="7">
        <v>3332.03</v>
      </c>
      <c r="O14" s="7">
        <v>3558.04</v>
      </c>
    </row>
    <row r="15" spans="1:15" s="27" customFormat="1">
      <c r="A15" s="131"/>
      <c r="B15" s="9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27" customFormat="1">
      <c r="A16" s="131"/>
      <c r="B16" s="95" t="s">
        <v>31</v>
      </c>
      <c r="C16" s="7">
        <v>97220</v>
      </c>
      <c r="D16" s="7">
        <v>97929.94</v>
      </c>
      <c r="E16" s="7">
        <v>99276.17</v>
      </c>
      <c r="F16" s="7">
        <v>101702.61</v>
      </c>
      <c r="G16" s="7">
        <v>94302.26</v>
      </c>
      <c r="H16" s="7">
        <v>94302.26</v>
      </c>
      <c r="I16" s="7">
        <v>103567.94</v>
      </c>
      <c r="J16" s="7">
        <v>107954.75</v>
      </c>
      <c r="K16" s="7">
        <v>109993.94</v>
      </c>
      <c r="L16" s="7">
        <v>105074.13</v>
      </c>
      <c r="M16" s="7">
        <v>105074.13</v>
      </c>
      <c r="N16" s="7">
        <v>117750.26</v>
      </c>
      <c r="O16" s="7">
        <v>124612.03</v>
      </c>
    </row>
    <row r="17" spans="1:15" s="27" customFormat="1">
      <c r="A17" s="131"/>
      <c r="B17" s="96" t="s">
        <v>227</v>
      </c>
      <c r="C17" s="9">
        <v>66174.789999999994</v>
      </c>
      <c r="D17" s="9">
        <v>70236.14</v>
      </c>
      <c r="E17" s="9">
        <v>72787.23</v>
      </c>
      <c r="F17" s="9">
        <v>71664.56</v>
      </c>
      <c r="G17" s="9">
        <v>68965.490000000005</v>
      </c>
      <c r="H17" s="9">
        <v>68965.490000000005</v>
      </c>
      <c r="I17" s="9">
        <v>78300.649999999994</v>
      </c>
      <c r="J17" s="9">
        <v>82578.880000000005</v>
      </c>
      <c r="K17" s="9">
        <v>82674.38</v>
      </c>
      <c r="L17" s="9">
        <v>82421.600000000006</v>
      </c>
      <c r="M17" s="9">
        <v>82421.600000000006</v>
      </c>
      <c r="N17" s="9">
        <v>97270.18</v>
      </c>
      <c r="O17" s="9">
        <v>102207.03</v>
      </c>
    </row>
    <row r="18" spans="1:15" s="27" customFormat="1" outlineLevel="1">
      <c r="A18" s="131"/>
      <c r="B18" s="99" t="s">
        <v>33</v>
      </c>
      <c r="C18" s="9">
        <v>27575.08</v>
      </c>
      <c r="D18" s="9">
        <v>29147.279999999999</v>
      </c>
      <c r="E18" s="9">
        <v>29971.439999999999</v>
      </c>
      <c r="F18" s="9">
        <v>26610.32</v>
      </c>
      <c r="G18" s="9">
        <v>22087.81</v>
      </c>
      <c r="H18" s="9">
        <v>22087.81</v>
      </c>
      <c r="I18" s="9">
        <v>26633.3</v>
      </c>
      <c r="J18" s="9">
        <v>28839.95</v>
      </c>
      <c r="K18" s="9">
        <v>31502.2</v>
      </c>
      <c r="L18" s="9">
        <v>32956.04</v>
      </c>
      <c r="M18" s="9">
        <v>32956.04</v>
      </c>
      <c r="N18" s="9">
        <v>42671.82</v>
      </c>
      <c r="O18" s="9">
        <v>51099.99</v>
      </c>
    </row>
    <row r="19" spans="1:15" s="27" customFormat="1" outlineLevel="1">
      <c r="A19" s="131"/>
      <c r="B19" s="99" t="s">
        <v>179</v>
      </c>
      <c r="C19" s="9">
        <v>15812.21</v>
      </c>
      <c r="D19" s="9">
        <v>17061.439999999999</v>
      </c>
      <c r="E19" s="9">
        <v>16851.07</v>
      </c>
      <c r="F19" s="9">
        <v>20543.310000000001</v>
      </c>
      <c r="G19" s="9">
        <v>25561.599999999999</v>
      </c>
      <c r="H19" s="9">
        <v>25561.599999999999</v>
      </c>
      <c r="I19" s="9">
        <v>26915.040000000001</v>
      </c>
      <c r="J19" s="9">
        <v>27226.33</v>
      </c>
      <c r="K19" s="9">
        <v>26203.74</v>
      </c>
      <c r="L19" s="9">
        <v>27303.56</v>
      </c>
      <c r="M19" s="9">
        <v>27303.56</v>
      </c>
      <c r="N19" s="9">
        <v>28008.6</v>
      </c>
      <c r="O19" s="9">
        <v>29512.71</v>
      </c>
    </row>
    <row r="20" spans="1:15" s="27" customFormat="1">
      <c r="A20" s="131"/>
      <c r="B20" s="99" t="s">
        <v>40</v>
      </c>
      <c r="C20" s="9">
        <v>22787.49</v>
      </c>
      <c r="D20" s="9">
        <v>24027.42</v>
      </c>
      <c r="E20" s="9">
        <v>25964.720000000001</v>
      </c>
      <c r="F20" s="9">
        <v>24510.93</v>
      </c>
      <c r="G20" s="9">
        <v>21316.09</v>
      </c>
      <c r="H20" s="9">
        <v>21316.09</v>
      </c>
      <c r="I20" s="9">
        <v>24752.31</v>
      </c>
      <c r="J20" s="9">
        <v>26512.61</v>
      </c>
      <c r="K20" s="9">
        <v>24968.45</v>
      </c>
      <c r="L20" s="9">
        <v>22162</v>
      </c>
      <c r="M20" s="9">
        <v>22162</v>
      </c>
      <c r="N20" s="9">
        <v>26589.759999999998</v>
      </c>
      <c r="O20" s="9">
        <v>21594.33</v>
      </c>
    </row>
    <row r="21" spans="1:15" s="27" customFormat="1" outlineLevel="1">
      <c r="A21" s="131"/>
      <c r="B21" s="98" t="s">
        <v>237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s="27" customFormat="1">
      <c r="A22" s="131"/>
      <c r="B22" s="9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27" customFormat="1">
      <c r="A23" s="131"/>
      <c r="B23" s="100" t="s">
        <v>228</v>
      </c>
      <c r="C23" s="9">
        <v>31045.21</v>
      </c>
      <c r="D23" s="9">
        <v>27693.8</v>
      </c>
      <c r="E23" s="9">
        <v>26488.95</v>
      </c>
      <c r="F23" s="9">
        <v>30038.05</v>
      </c>
      <c r="G23" s="9">
        <v>25336.77</v>
      </c>
      <c r="H23" s="9">
        <v>25336.77</v>
      </c>
      <c r="I23" s="9">
        <v>25267.29</v>
      </c>
      <c r="J23" s="9">
        <v>25375.87</v>
      </c>
      <c r="K23" s="9">
        <v>27319.56</v>
      </c>
      <c r="L23" s="9">
        <v>22652.53</v>
      </c>
      <c r="M23" s="9">
        <v>22652.53</v>
      </c>
      <c r="N23" s="9">
        <v>20480.080000000002</v>
      </c>
      <c r="O23" s="9">
        <v>22405</v>
      </c>
    </row>
    <row r="24" spans="1:15" s="27" customFormat="1" outlineLevel="1">
      <c r="A24" s="131"/>
      <c r="B24" s="99" t="s">
        <v>180</v>
      </c>
      <c r="C24" s="9">
        <v>12976.1</v>
      </c>
      <c r="D24" s="9">
        <v>9385.19</v>
      </c>
      <c r="E24" s="9">
        <v>8326.5300000000007</v>
      </c>
      <c r="F24" s="9">
        <v>10419.02</v>
      </c>
      <c r="G24" s="9">
        <v>9490.81</v>
      </c>
      <c r="H24" s="9">
        <v>9490.81</v>
      </c>
      <c r="I24" s="9">
        <v>7247.23</v>
      </c>
      <c r="J24" s="9">
        <v>6434.07</v>
      </c>
      <c r="K24" s="9">
        <v>6450.6</v>
      </c>
      <c r="L24" s="9">
        <v>2503.17</v>
      </c>
      <c r="M24" s="9">
        <v>2503.17</v>
      </c>
      <c r="N24" s="9">
        <v>2206.9699999999998</v>
      </c>
      <c r="O24" s="9">
        <v>1831.75</v>
      </c>
    </row>
    <row r="25" spans="1:15" s="27" customFormat="1" outlineLevel="1">
      <c r="A25" s="131"/>
      <c r="B25" s="99" t="s">
        <v>181</v>
      </c>
      <c r="C25" s="9">
        <v>18069.11</v>
      </c>
      <c r="D25" s="9">
        <v>18308.599999999999</v>
      </c>
      <c r="E25" s="9">
        <v>18162.419999999998</v>
      </c>
      <c r="F25" s="9">
        <v>19619.03</v>
      </c>
      <c r="G25" s="9">
        <v>15845.95</v>
      </c>
      <c r="H25" s="9">
        <v>15845.95</v>
      </c>
      <c r="I25" s="9">
        <v>18020.07</v>
      </c>
      <c r="J25" s="9">
        <v>18941.8</v>
      </c>
      <c r="K25" s="9">
        <v>20868.96</v>
      </c>
      <c r="L25" s="9">
        <v>20149.36</v>
      </c>
      <c r="M25" s="9">
        <v>20149.36</v>
      </c>
      <c r="N25" s="9">
        <v>18273.11</v>
      </c>
      <c r="O25" s="9">
        <v>20573.25</v>
      </c>
    </row>
    <row r="26" spans="1:15" s="27" customFormat="1">
      <c r="A26" s="131"/>
      <c r="B26" s="9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27" customFormat="1">
      <c r="A27" s="131"/>
      <c r="B27" s="95" t="s">
        <v>36</v>
      </c>
      <c r="C27" s="7">
        <v>134717.26</v>
      </c>
      <c r="D27" s="7">
        <v>139120.95999999999</v>
      </c>
      <c r="E27" s="7">
        <v>139871.79</v>
      </c>
      <c r="F27" s="7">
        <v>145234.47</v>
      </c>
      <c r="G27" s="7">
        <v>134957.62</v>
      </c>
      <c r="H27" s="7">
        <v>134957.62</v>
      </c>
      <c r="I27" s="7">
        <v>152020.79</v>
      </c>
      <c r="J27" s="7">
        <v>160402.17000000001</v>
      </c>
      <c r="K27" s="7">
        <v>168198.86</v>
      </c>
      <c r="L27" s="7">
        <v>169671.75</v>
      </c>
      <c r="M27" s="7">
        <v>169671.75</v>
      </c>
      <c r="N27" s="7">
        <v>190909.14</v>
      </c>
      <c r="O27" s="7">
        <v>204668.69</v>
      </c>
    </row>
    <row r="28" spans="1:15" s="27" customFormat="1">
      <c r="A28" s="131"/>
      <c r="B28" s="98" t="s">
        <v>37</v>
      </c>
      <c r="C28" s="9">
        <v>-4798.29</v>
      </c>
      <c r="D28" s="9">
        <v>-4615.05</v>
      </c>
      <c r="E28" s="9">
        <v>-3850.88</v>
      </c>
      <c r="F28" s="9">
        <v>-4026.6</v>
      </c>
      <c r="G28" s="9">
        <v>-3536</v>
      </c>
      <c r="H28" s="9">
        <v>-3536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/>
    </row>
    <row r="29" spans="1:15" s="27" customFormat="1">
      <c r="A29" s="131"/>
      <c r="B29" s="95" t="s">
        <v>38</v>
      </c>
      <c r="C29" s="7">
        <v>129918.97</v>
      </c>
      <c r="D29" s="7">
        <v>134505.9</v>
      </c>
      <c r="E29" s="7">
        <v>136020.91</v>
      </c>
      <c r="F29" s="7">
        <v>141207.87</v>
      </c>
      <c r="G29" s="7">
        <v>131421.62</v>
      </c>
      <c r="H29" s="7">
        <v>131421.62</v>
      </c>
      <c r="I29" s="7">
        <v>152020.79</v>
      </c>
      <c r="J29" s="7">
        <v>160402.17000000001</v>
      </c>
      <c r="K29" s="7">
        <v>168198.86</v>
      </c>
      <c r="L29" s="7">
        <v>169671.75</v>
      </c>
      <c r="M29" s="7">
        <v>169671.75</v>
      </c>
      <c r="N29" s="7">
        <v>190909.14</v>
      </c>
      <c r="O29" s="7">
        <v>204668.69</v>
      </c>
    </row>
    <row r="30" spans="1:15" s="27" customFormat="1">
      <c r="A30" s="131"/>
      <c r="B30" s="9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27" customFormat="1">
      <c r="A31" s="131"/>
      <c r="B31" s="130" t="s">
        <v>39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/>
    </row>
    <row r="32" spans="1:15" s="27" customFormat="1">
      <c r="A32" s="131"/>
      <c r="B32" s="95" t="s">
        <v>26</v>
      </c>
      <c r="C32" s="7">
        <v>34266.720000000001</v>
      </c>
      <c r="D32" s="7">
        <v>39344.14</v>
      </c>
      <c r="E32" s="7">
        <v>40893.32</v>
      </c>
      <c r="F32" s="7">
        <v>42063.74</v>
      </c>
      <c r="G32" s="7">
        <v>42093.61</v>
      </c>
      <c r="H32" s="7">
        <v>39076.31</v>
      </c>
      <c r="I32" s="7">
        <v>41452.910000000003</v>
      </c>
      <c r="J32" s="7">
        <v>48311.64</v>
      </c>
      <c r="K32" s="7">
        <v>53970.9</v>
      </c>
      <c r="L32" s="7">
        <v>61681.82</v>
      </c>
      <c r="M32" s="7">
        <v>51354.32</v>
      </c>
      <c r="N32" s="7">
        <v>67107.75</v>
      </c>
      <c r="O32" s="7">
        <v>75281.399999999994</v>
      </c>
    </row>
    <row r="33" spans="1:15" s="27" customFormat="1">
      <c r="A33" s="131"/>
      <c r="B33" s="96" t="s">
        <v>27</v>
      </c>
      <c r="C33" s="7">
        <v>5189.96</v>
      </c>
      <c r="D33" s="7">
        <v>9510.2800000000007</v>
      </c>
      <c r="E33" s="7">
        <v>10829.9</v>
      </c>
      <c r="F33" s="7">
        <v>13718.05</v>
      </c>
      <c r="G33" s="7">
        <v>16901.41</v>
      </c>
      <c r="H33" s="7">
        <v>13217.35</v>
      </c>
      <c r="I33" s="7">
        <v>15160.34</v>
      </c>
      <c r="J33" s="7">
        <v>17690.419999999998</v>
      </c>
      <c r="K33" s="7">
        <v>21317.89</v>
      </c>
      <c r="L33" s="7">
        <v>23580.93</v>
      </c>
      <c r="M33" s="7">
        <v>19437.39</v>
      </c>
      <c r="N33" s="7">
        <v>25753.21</v>
      </c>
      <c r="O33" s="7">
        <v>26768.44</v>
      </c>
    </row>
    <row r="34" spans="1:15" s="27" customFormat="1">
      <c r="A34" s="131"/>
      <c r="B34" s="97" t="s">
        <v>176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3546.6</v>
      </c>
      <c r="J34" s="7">
        <v>4404.68</v>
      </c>
      <c r="K34" s="7">
        <v>8127.26</v>
      </c>
      <c r="L34" s="7">
        <v>8643.34</v>
      </c>
      <c r="M34" s="7">
        <v>6180.47</v>
      </c>
      <c r="N34" s="7">
        <v>9962.11</v>
      </c>
      <c r="O34" s="7">
        <v>10334.77</v>
      </c>
    </row>
    <row r="35" spans="1:15" s="27" customFormat="1">
      <c r="A35" s="131"/>
      <c r="B35" s="97" t="s">
        <v>241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6503.82</v>
      </c>
      <c r="J35" s="7">
        <v>7928.26</v>
      </c>
      <c r="K35" s="7">
        <v>8180.12</v>
      </c>
      <c r="L35" s="7">
        <v>9679.91</v>
      </c>
      <c r="M35" s="7">
        <v>8073.03</v>
      </c>
      <c r="N35" s="7">
        <v>9940.68</v>
      </c>
      <c r="O35" s="7">
        <v>10686.7</v>
      </c>
    </row>
    <row r="36" spans="1:15" s="27" customFormat="1">
      <c r="A36" s="131"/>
      <c r="B36" s="97" t="s">
        <v>28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5109.91</v>
      </c>
      <c r="J36" s="7">
        <v>5357.48</v>
      </c>
      <c r="K36" s="7">
        <v>5010.51</v>
      </c>
      <c r="L36" s="7">
        <v>5257.68</v>
      </c>
      <c r="M36" s="7">
        <v>5183.8999999999996</v>
      </c>
      <c r="N36" s="7">
        <v>5850.42</v>
      </c>
      <c r="O36" s="7">
        <v>5746.97</v>
      </c>
    </row>
    <row r="37" spans="1:15" s="27" customFormat="1">
      <c r="A37" s="131"/>
      <c r="B37" s="9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27" customFormat="1">
      <c r="A38" s="131"/>
      <c r="B38" s="96" t="s">
        <v>225</v>
      </c>
      <c r="C38" s="7">
        <v>23530.52</v>
      </c>
      <c r="D38" s="7">
        <v>25127.19</v>
      </c>
      <c r="E38" s="7">
        <v>25830.45</v>
      </c>
      <c r="F38" s="7">
        <v>24406.95</v>
      </c>
      <c r="G38" s="7">
        <v>21410.9</v>
      </c>
      <c r="H38" s="7">
        <v>21691.82</v>
      </c>
      <c r="I38" s="7">
        <v>23236.91</v>
      </c>
      <c r="J38" s="7">
        <v>27282.22</v>
      </c>
      <c r="K38" s="7">
        <v>29471.01</v>
      </c>
      <c r="L38" s="7">
        <v>34452.9</v>
      </c>
      <c r="M38" s="7">
        <v>28610.76</v>
      </c>
      <c r="N38" s="7">
        <v>37780.550000000003</v>
      </c>
      <c r="O38" s="7">
        <v>44075.96</v>
      </c>
    </row>
    <row r="39" spans="1:15" s="27" customFormat="1">
      <c r="A39" s="131"/>
      <c r="B39" s="99" t="s">
        <v>226</v>
      </c>
      <c r="C39" s="7">
        <v>19863.37</v>
      </c>
      <c r="D39" s="7">
        <v>20352.349999999999</v>
      </c>
      <c r="E39" s="7">
        <v>20866.21</v>
      </c>
      <c r="F39" s="7">
        <v>19397.03</v>
      </c>
      <c r="G39" s="7">
        <v>17046.7</v>
      </c>
      <c r="H39" s="7">
        <v>17412.11</v>
      </c>
      <c r="I39" s="7">
        <v>18738.52</v>
      </c>
      <c r="J39" s="7">
        <v>21899.38</v>
      </c>
      <c r="K39" s="7">
        <v>23803.9</v>
      </c>
      <c r="L39" s="7">
        <v>28280.67</v>
      </c>
      <c r="M39" s="7">
        <v>23180.62</v>
      </c>
      <c r="N39" s="7">
        <v>29185.93</v>
      </c>
      <c r="O39" s="7">
        <v>31546.67</v>
      </c>
    </row>
    <row r="40" spans="1:15" s="27" customFormat="1">
      <c r="A40" s="131"/>
      <c r="B40" s="99" t="s">
        <v>178</v>
      </c>
      <c r="C40" s="7">
        <v>3667.16</v>
      </c>
      <c r="D40" s="7">
        <v>4774.84</v>
      </c>
      <c r="E40" s="7">
        <v>4964.24</v>
      </c>
      <c r="F40" s="7">
        <v>5009.92</v>
      </c>
      <c r="G40" s="7">
        <v>4364.2</v>
      </c>
      <c r="H40" s="7">
        <v>4279.71</v>
      </c>
      <c r="I40" s="7">
        <v>4498.3900000000003</v>
      </c>
      <c r="J40" s="7">
        <v>5382.84</v>
      </c>
      <c r="K40" s="7">
        <v>5667.11</v>
      </c>
      <c r="L40" s="7">
        <v>6172.23</v>
      </c>
      <c r="M40" s="7">
        <v>5430.14</v>
      </c>
      <c r="N40" s="7">
        <v>8594.6200000000008</v>
      </c>
      <c r="O40" s="7">
        <v>12529.29</v>
      </c>
    </row>
    <row r="41" spans="1:15" s="27" customFormat="1">
      <c r="A41" s="131"/>
      <c r="B41" s="9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s="27" customFormat="1">
      <c r="A42" s="131"/>
      <c r="B42" s="96" t="s">
        <v>30</v>
      </c>
      <c r="C42" s="7">
        <v>5546.23</v>
      </c>
      <c r="D42" s="7">
        <v>4706.67</v>
      </c>
      <c r="E42" s="7">
        <v>4232.96</v>
      </c>
      <c r="F42" s="7">
        <v>3938.74</v>
      </c>
      <c r="G42" s="7">
        <v>3781.3</v>
      </c>
      <c r="H42" s="7">
        <v>4167.1499999999996</v>
      </c>
      <c r="I42" s="7">
        <v>3055.66</v>
      </c>
      <c r="J42" s="7">
        <v>3339</v>
      </c>
      <c r="K42" s="7">
        <v>3182</v>
      </c>
      <c r="L42" s="7">
        <v>3648</v>
      </c>
      <c r="M42" s="7">
        <v>3306.17</v>
      </c>
      <c r="N42" s="7">
        <v>3574</v>
      </c>
      <c r="O42" s="7">
        <v>4437</v>
      </c>
    </row>
    <row r="43" spans="1:15" s="27" customFormat="1">
      <c r="A43" s="131"/>
      <c r="B43" s="9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78" customFormat="1">
      <c r="A44" s="77"/>
      <c r="B44" s="95" t="s">
        <v>41</v>
      </c>
      <c r="C44" s="7">
        <v>126132.54</v>
      </c>
      <c r="D44" s="7">
        <v>136919.10999999999</v>
      </c>
      <c r="E44" s="7">
        <v>139496.37</v>
      </c>
      <c r="F44" s="7">
        <v>142553.13</v>
      </c>
      <c r="G44" s="7">
        <v>140096.04</v>
      </c>
      <c r="H44" s="7">
        <v>134837.44</v>
      </c>
      <c r="I44" s="7">
        <v>140388.01</v>
      </c>
      <c r="J44" s="7">
        <v>154072.99</v>
      </c>
      <c r="K44" s="7">
        <v>162945.25</v>
      </c>
      <c r="L44" s="7">
        <v>167446.12</v>
      </c>
      <c r="M44" s="7">
        <v>156213.09</v>
      </c>
      <c r="N44" s="7">
        <v>178519.95</v>
      </c>
      <c r="O44" s="7">
        <v>196462.55</v>
      </c>
    </row>
    <row r="45" spans="1:15" s="78" customFormat="1">
      <c r="A45" s="77"/>
      <c r="B45" s="95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s="78" customFormat="1">
      <c r="A46" s="77"/>
      <c r="B46" s="130" t="s">
        <v>224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9569.06</v>
      </c>
      <c r="J46" s="9">
        <v>5171.5</v>
      </c>
      <c r="K46" s="9">
        <v>-662.67</v>
      </c>
      <c r="L46" s="9">
        <v>1060.43</v>
      </c>
      <c r="M46" s="9">
        <v>15138.32</v>
      </c>
      <c r="N46" s="9">
        <v>9681.2800000000007</v>
      </c>
      <c r="O46" s="9">
        <v>1691.42</v>
      </c>
    </row>
    <row r="47" spans="1:15" s="78" customFormat="1">
      <c r="A47" s="77"/>
      <c r="B47" s="95" t="s">
        <v>26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6985.54</v>
      </c>
      <c r="J47" s="7">
        <v>2647.87</v>
      </c>
      <c r="K47" s="7">
        <v>2078.89</v>
      </c>
      <c r="L47" s="7">
        <v>5738.51</v>
      </c>
      <c r="M47" s="7">
        <v>17450.8</v>
      </c>
      <c r="N47" s="7">
        <v>5073.4399999999996</v>
      </c>
      <c r="O47" s="7">
        <v>3357.4</v>
      </c>
    </row>
    <row r="48" spans="1:15" s="78" customFormat="1">
      <c r="A48" s="77"/>
      <c r="B48" s="96" t="s">
        <v>27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1250.05</v>
      </c>
      <c r="J48" s="7">
        <v>1261.69</v>
      </c>
      <c r="K48" s="7">
        <v>2071.33</v>
      </c>
      <c r="L48" s="7">
        <v>2190.0300000000002</v>
      </c>
      <c r="M48" s="7">
        <v>6773.1</v>
      </c>
      <c r="N48" s="7">
        <v>1439.22</v>
      </c>
      <c r="O48" s="7">
        <v>422.56</v>
      </c>
    </row>
    <row r="49" spans="1:15" s="78" customFormat="1">
      <c r="A49" s="77"/>
      <c r="B49" s="97" t="s">
        <v>176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/>
      <c r="O49" s="7"/>
    </row>
    <row r="50" spans="1:15" s="78" customFormat="1">
      <c r="A50" s="77"/>
      <c r="B50" s="97" t="s">
        <v>241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/>
      <c r="O50" s="7"/>
    </row>
    <row r="51" spans="1:15" s="78" customFormat="1">
      <c r="A51" s="77"/>
      <c r="B51" s="97" t="s">
        <v>28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/>
      <c r="O51" s="7"/>
    </row>
    <row r="52" spans="1:15" s="78" customFormat="1">
      <c r="A52" s="77"/>
      <c r="B52" s="9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1:15" s="78" customFormat="1">
      <c r="A53" s="77"/>
      <c r="B53" s="96" t="s">
        <v>225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5735.49</v>
      </c>
      <c r="J53" s="7">
        <v>1386.18</v>
      </c>
      <c r="K53" s="7">
        <v>7.56</v>
      </c>
      <c r="L53" s="7">
        <v>3548.48</v>
      </c>
      <c r="M53" s="7">
        <v>10677.71</v>
      </c>
      <c r="N53" s="7">
        <v>3634.22</v>
      </c>
      <c r="O53" s="7">
        <v>2934.84</v>
      </c>
    </row>
    <row r="54" spans="1:15" s="78" customFormat="1">
      <c r="A54" s="77"/>
      <c r="B54" s="99" t="s">
        <v>226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/>
      <c r="O54" s="7"/>
    </row>
    <row r="55" spans="1:15" s="78" customFormat="1">
      <c r="A55" s="77"/>
      <c r="B55" s="99" t="s">
        <v>178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/>
      <c r="O55" s="7"/>
    </row>
    <row r="56" spans="1:15" s="27" customFormat="1">
      <c r="A56" s="131"/>
      <c r="B56" s="4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s="27" customFormat="1">
      <c r="A57" s="131"/>
      <c r="B57" s="96" t="s">
        <v>30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s="27" customFormat="1">
      <c r="A58" s="131"/>
      <c r="B58" s="9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s="27" customFormat="1">
      <c r="A59" s="131"/>
      <c r="B59" s="95" t="s">
        <v>31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2583.52</v>
      </c>
      <c r="J59" s="7">
        <v>2523.62</v>
      </c>
      <c r="K59" s="7">
        <v>-2741.56</v>
      </c>
      <c r="L59" s="7">
        <v>-4678.07</v>
      </c>
      <c r="M59" s="7">
        <v>-2312.48</v>
      </c>
      <c r="N59" s="7">
        <v>4607.84</v>
      </c>
      <c r="O59" s="7">
        <v>-1665.97</v>
      </c>
    </row>
    <row r="60" spans="1:15" s="27" customFormat="1">
      <c r="A60" s="131"/>
      <c r="B60" s="96" t="s">
        <v>227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4314.4799999999996</v>
      </c>
      <c r="J60" s="7">
        <v>3678.77</v>
      </c>
      <c r="K60" s="7">
        <v>-2032.46</v>
      </c>
      <c r="L60" s="7">
        <v>-573.29</v>
      </c>
      <c r="M60" s="7">
        <v>5387.51</v>
      </c>
      <c r="N60" s="7">
        <v>7482.5</v>
      </c>
      <c r="O60" s="7">
        <v>-1501.23</v>
      </c>
    </row>
    <row r="61" spans="1:15" s="27" customFormat="1">
      <c r="A61" s="131"/>
      <c r="B61" s="99" t="s">
        <v>33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/>
      <c r="J61" s="7"/>
      <c r="K61" s="7"/>
      <c r="L61" s="7"/>
      <c r="M61" s="7"/>
      <c r="N61" s="7"/>
      <c r="O61" s="7"/>
    </row>
    <row r="62" spans="1:15" s="27" customFormat="1">
      <c r="A62" s="131"/>
      <c r="B62" s="99" t="s">
        <v>179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/>
      <c r="J62" s="7"/>
      <c r="K62" s="7"/>
      <c r="L62" s="7"/>
      <c r="M62" s="7"/>
      <c r="N62" s="7"/>
      <c r="O62" s="7"/>
    </row>
    <row r="63" spans="1:15" s="27" customFormat="1">
      <c r="A63" s="131"/>
      <c r="B63" s="99" t="s">
        <v>40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/>
      <c r="J63" s="7"/>
      <c r="K63" s="7"/>
      <c r="L63" s="7"/>
      <c r="M63" s="7"/>
      <c r="N63" s="7"/>
      <c r="O63" s="7"/>
    </row>
    <row r="64" spans="1:15" s="27" customFormat="1">
      <c r="A64" s="131"/>
      <c r="B64" s="98" t="s">
        <v>237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/>
    </row>
    <row r="65" spans="1:15" s="27" customFormat="1">
      <c r="A65" s="131"/>
      <c r="B65" s="98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s="27" customFormat="1">
      <c r="A66" s="131"/>
      <c r="B66" s="100" t="s">
        <v>228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-1730.96</v>
      </c>
      <c r="J66" s="7">
        <v>-1155.1500000000001</v>
      </c>
      <c r="K66" s="7">
        <v>-709.1</v>
      </c>
      <c r="L66" s="7">
        <v>-4104.79</v>
      </c>
      <c r="M66" s="7">
        <v>-7700</v>
      </c>
      <c r="N66" s="7">
        <v>-2874.66</v>
      </c>
      <c r="O66" s="7">
        <v>-164.74</v>
      </c>
    </row>
    <row r="67" spans="1:15" s="27" customFormat="1">
      <c r="A67" s="131"/>
      <c r="B67" s="99" t="s">
        <v>180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/>
      <c r="J67" s="7"/>
      <c r="K67" s="7"/>
      <c r="L67" s="7"/>
      <c r="M67" s="7"/>
      <c r="N67" s="7"/>
      <c r="O67" s="7"/>
    </row>
    <row r="68" spans="1:15" s="27" customFormat="1">
      <c r="A68" s="131"/>
      <c r="B68" s="99" t="s">
        <v>181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/>
      <c r="J68" s="7"/>
      <c r="K68" s="7"/>
      <c r="L68" s="7"/>
      <c r="M68" s="7"/>
      <c r="N68" s="7"/>
      <c r="O68" s="7"/>
    </row>
    <row r="69" spans="1:15" s="27" customFormat="1">
      <c r="A69" s="131"/>
      <c r="B69" s="10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>
      <c r="B70" s="130" t="s">
        <v>229</v>
      </c>
      <c r="C70" s="7">
        <v>933.9</v>
      </c>
      <c r="D70" s="7">
        <v>185.42</v>
      </c>
      <c r="E70" s="7">
        <v>182.36</v>
      </c>
      <c r="F70" s="7">
        <v>199.68</v>
      </c>
      <c r="G70" s="7">
        <v>147.33000000000001</v>
      </c>
      <c r="H70" s="7">
        <v>714.79</v>
      </c>
      <c r="I70" s="7">
        <v>196.29</v>
      </c>
      <c r="J70" s="7">
        <v>195.6</v>
      </c>
      <c r="K70" s="7">
        <v>216.31</v>
      </c>
      <c r="L70" s="7">
        <v>225</v>
      </c>
      <c r="M70" s="7">
        <v>833.06</v>
      </c>
      <c r="N70" s="7">
        <v>231.09</v>
      </c>
      <c r="O70" s="7">
        <v>265.31</v>
      </c>
    </row>
    <row r="71" spans="1:15">
      <c r="B71" s="101" t="s">
        <v>230</v>
      </c>
      <c r="C71" s="7">
        <v>896</v>
      </c>
      <c r="D71" s="7">
        <v>180.1</v>
      </c>
      <c r="E71" s="7">
        <v>198.86</v>
      </c>
      <c r="F71" s="7">
        <v>179.81</v>
      </c>
      <c r="G71" s="7">
        <v>214.74</v>
      </c>
      <c r="H71" s="7">
        <v>773.51</v>
      </c>
      <c r="I71" s="7">
        <v>162.03</v>
      </c>
      <c r="J71" s="7">
        <v>166.54</v>
      </c>
      <c r="K71" s="7">
        <v>182.36</v>
      </c>
      <c r="L71" s="7">
        <v>206.87</v>
      </c>
      <c r="M71" s="7">
        <v>717.66</v>
      </c>
      <c r="N71" s="7">
        <v>213.79</v>
      </c>
      <c r="O71" s="7">
        <v>226.59</v>
      </c>
    </row>
    <row r="72" spans="1:15">
      <c r="B72" s="95" t="s">
        <v>43</v>
      </c>
      <c r="C72" s="7">
        <v>358.98</v>
      </c>
      <c r="D72" s="7">
        <v>97.76</v>
      </c>
      <c r="E72" s="7">
        <v>92.23</v>
      </c>
      <c r="F72" s="7">
        <v>97.92</v>
      </c>
      <c r="G72" s="7">
        <v>100.13</v>
      </c>
      <c r="H72" s="7">
        <v>388.03</v>
      </c>
      <c r="I72" s="7">
        <v>90.97</v>
      </c>
      <c r="J72" s="7">
        <v>94.69</v>
      </c>
      <c r="K72" s="7">
        <v>97.47</v>
      </c>
      <c r="L72" s="7">
        <v>102.13</v>
      </c>
      <c r="M72" s="7">
        <v>385.12</v>
      </c>
      <c r="N72" s="7">
        <v>123.95</v>
      </c>
      <c r="O72" s="7">
        <v>134.47999999999999</v>
      </c>
    </row>
    <row r="73" spans="1:15" s="27" customFormat="1">
      <c r="A73" s="131"/>
      <c r="B73" s="96" t="s">
        <v>239</v>
      </c>
      <c r="C73" s="9">
        <v>11.23</v>
      </c>
      <c r="D73" s="9">
        <v>6.87</v>
      </c>
      <c r="E73" s="9">
        <v>8.14</v>
      </c>
      <c r="F73" s="9">
        <v>9.4700000000000006</v>
      </c>
      <c r="G73" s="9">
        <v>10.38</v>
      </c>
      <c r="H73" s="9">
        <v>34.86</v>
      </c>
      <c r="I73" s="9">
        <v>9.9600000000000009</v>
      </c>
      <c r="J73" s="9">
        <v>12.96</v>
      </c>
      <c r="K73" s="9">
        <v>15.7</v>
      </c>
      <c r="L73" s="9">
        <v>16.66</v>
      </c>
      <c r="M73" s="9">
        <v>55.11</v>
      </c>
      <c r="N73" s="9">
        <v>21.45</v>
      </c>
      <c r="O73" s="9">
        <v>22.08</v>
      </c>
    </row>
    <row r="74" spans="1:15" s="27" customFormat="1">
      <c r="A74" s="131"/>
      <c r="B74" s="97" t="s">
        <v>176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4.34</v>
      </c>
      <c r="J74" s="7">
        <v>5.77</v>
      </c>
      <c r="K74" s="7">
        <v>7.82</v>
      </c>
      <c r="L74" s="7">
        <v>8.5</v>
      </c>
      <c r="M74" s="7">
        <v>26.43</v>
      </c>
      <c r="N74" s="7">
        <v>12.39</v>
      </c>
      <c r="O74" s="7">
        <v>12.74</v>
      </c>
    </row>
    <row r="75" spans="1:15" s="27" customFormat="1">
      <c r="A75" s="131"/>
      <c r="B75" s="97" t="s">
        <v>241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4.9800000000000004</v>
      </c>
      <c r="J75" s="7">
        <v>6.51</v>
      </c>
      <c r="K75" s="7">
        <v>6.73</v>
      </c>
      <c r="L75" s="7">
        <v>8.15</v>
      </c>
      <c r="M75" s="7">
        <v>26.37</v>
      </c>
      <c r="N75" s="7">
        <v>8.14</v>
      </c>
      <c r="O75" s="7">
        <v>8.42</v>
      </c>
    </row>
    <row r="76" spans="1:15" s="27" customFormat="1">
      <c r="A76" s="131"/>
      <c r="B76" s="97" t="s">
        <v>28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0.65</v>
      </c>
      <c r="J76" s="7">
        <v>0.68</v>
      </c>
      <c r="K76" s="7">
        <v>0.97</v>
      </c>
      <c r="L76" s="7">
        <v>0</v>
      </c>
      <c r="M76" s="7">
        <v>2.31</v>
      </c>
      <c r="N76" s="7">
        <v>0.91</v>
      </c>
      <c r="O76" s="7">
        <v>0.92</v>
      </c>
    </row>
    <row r="77" spans="1:15" s="27" customFormat="1">
      <c r="A77" s="131"/>
      <c r="B77" s="96" t="s">
        <v>225</v>
      </c>
      <c r="C77" s="7">
        <v>125.57</v>
      </c>
      <c r="D77" s="7">
        <v>30.04</v>
      </c>
      <c r="E77" s="7">
        <v>28.16</v>
      </c>
      <c r="F77" s="7">
        <v>30.82</v>
      </c>
      <c r="G77" s="7">
        <v>30.45</v>
      </c>
      <c r="H77" s="7">
        <v>119.48</v>
      </c>
      <c r="I77" s="7">
        <v>28.18</v>
      </c>
      <c r="J77" s="7">
        <v>31.32</v>
      </c>
      <c r="K77" s="7">
        <v>36.590000000000003</v>
      </c>
      <c r="L77" s="7">
        <v>42.55</v>
      </c>
      <c r="M77" s="7">
        <v>138.63</v>
      </c>
      <c r="N77" s="7">
        <v>54.96</v>
      </c>
      <c r="O77" s="7">
        <v>55.38</v>
      </c>
    </row>
    <row r="78" spans="1:15" s="27" customFormat="1" outlineLevel="1">
      <c r="A78" s="131"/>
      <c r="B78" s="99" t="s">
        <v>226</v>
      </c>
      <c r="C78" s="9">
        <v>100.93</v>
      </c>
      <c r="D78" s="9">
        <v>21.57</v>
      </c>
      <c r="E78" s="9">
        <v>21.33</v>
      </c>
      <c r="F78" s="9">
        <v>22.9</v>
      </c>
      <c r="G78" s="9">
        <v>21.56</v>
      </c>
      <c r="H78" s="9">
        <v>87.36</v>
      </c>
      <c r="I78" s="9">
        <v>19.260000000000002</v>
      </c>
      <c r="J78" s="9">
        <v>22.62</v>
      </c>
      <c r="K78" s="9">
        <v>25.18</v>
      </c>
      <c r="L78" s="9">
        <v>26.24</v>
      </c>
      <c r="M78" s="9">
        <v>93.3</v>
      </c>
      <c r="N78" s="9">
        <v>27.55</v>
      </c>
      <c r="O78" s="9">
        <v>30.74</v>
      </c>
    </row>
    <row r="79" spans="1:15" s="27" customFormat="1" outlineLevel="1">
      <c r="A79" s="131"/>
      <c r="B79" s="99" t="s">
        <v>178</v>
      </c>
      <c r="C79" s="9">
        <v>24.63</v>
      </c>
      <c r="D79" s="9">
        <v>8.4700000000000006</v>
      </c>
      <c r="E79" s="9">
        <v>6.83</v>
      </c>
      <c r="F79" s="9">
        <v>7.93</v>
      </c>
      <c r="G79" s="9">
        <v>8.89</v>
      </c>
      <c r="H79" s="9">
        <v>32.11</v>
      </c>
      <c r="I79" s="9">
        <v>8.91</v>
      </c>
      <c r="J79" s="9">
        <v>8.6999999999999993</v>
      </c>
      <c r="K79" s="9">
        <v>11.41</v>
      </c>
      <c r="L79" s="9">
        <v>16.309999999999999</v>
      </c>
      <c r="M79" s="9">
        <v>45.33</v>
      </c>
      <c r="N79" s="9">
        <v>27.42</v>
      </c>
      <c r="O79" s="9">
        <v>24.64</v>
      </c>
    </row>
    <row r="80" spans="1:15" s="27" customFormat="1" outlineLevel="1">
      <c r="A80" s="131"/>
      <c r="B80" s="99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s="27" customFormat="1">
      <c r="A81" s="131"/>
      <c r="B81" s="96" t="s">
        <v>30</v>
      </c>
      <c r="C81" s="9">
        <v>222.19</v>
      </c>
      <c r="D81" s="9">
        <v>60.85</v>
      </c>
      <c r="E81" s="9">
        <v>55.92</v>
      </c>
      <c r="F81" s="9">
        <v>57.63</v>
      </c>
      <c r="G81" s="9">
        <v>59.3</v>
      </c>
      <c r="H81" s="9">
        <v>233.7</v>
      </c>
      <c r="I81" s="9">
        <v>52.84</v>
      </c>
      <c r="J81" s="9">
        <v>50.4</v>
      </c>
      <c r="K81" s="9">
        <v>45.2</v>
      </c>
      <c r="L81" s="9">
        <v>42.93</v>
      </c>
      <c r="M81" s="9">
        <v>191.38</v>
      </c>
      <c r="N81" s="9">
        <v>47.55</v>
      </c>
      <c r="O81" s="9">
        <v>57.02</v>
      </c>
    </row>
    <row r="82" spans="1:15" s="27" customFormat="1">
      <c r="A82" s="131"/>
      <c r="B82" s="10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>
      <c r="B83" s="95" t="s">
        <v>44</v>
      </c>
      <c r="C83" s="7">
        <v>537.02</v>
      </c>
      <c r="D83" s="7">
        <v>82.34</v>
      </c>
      <c r="E83" s="7">
        <v>106.63</v>
      </c>
      <c r="F83" s="7">
        <v>81.89</v>
      </c>
      <c r="G83" s="7">
        <v>114.61</v>
      </c>
      <c r="H83" s="7">
        <v>385.47</v>
      </c>
      <c r="I83" s="7">
        <v>71.06</v>
      </c>
      <c r="J83" s="7">
        <v>71.86</v>
      </c>
      <c r="K83" s="7">
        <v>84.89</v>
      </c>
      <c r="L83" s="7">
        <v>104.73</v>
      </c>
      <c r="M83" s="7">
        <v>332.54</v>
      </c>
      <c r="N83" s="7">
        <v>89.84</v>
      </c>
      <c r="O83" s="7">
        <v>92.11</v>
      </c>
    </row>
    <row r="84" spans="1:15">
      <c r="B84" s="96" t="s">
        <v>227</v>
      </c>
      <c r="C84" s="9">
        <v>191.93</v>
      </c>
      <c r="D84" s="9">
        <v>53.4</v>
      </c>
      <c r="E84" s="9">
        <v>28.7</v>
      </c>
      <c r="F84" s="9">
        <v>33.82</v>
      </c>
      <c r="G84" s="9">
        <v>22.96</v>
      </c>
      <c r="H84" s="9">
        <v>138.88</v>
      </c>
      <c r="I84" s="9">
        <v>24.96</v>
      </c>
      <c r="J84" s="9">
        <v>39.36</v>
      </c>
      <c r="K84" s="9">
        <v>40.729999999999997</v>
      </c>
      <c r="L84" s="9">
        <v>44.73</v>
      </c>
      <c r="M84" s="9">
        <v>149.78</v>
      </c>
      <c r="N84" s="9">
        <v>42.26</v>
      </c>
      <c r="O84" s="9"/>
    </row>
    <row r="85" spans="1:15" s="27" customFormat="1">
      <c r="A85" s="131"/>
      <c r="B85" s="99" t="s">
        <v>33</v>
      </c>
      <c r="C85" s="9">
        <v>38.15</v>
      </c>
      <c r="D85" s="9">
        <v>6.45</v>
      </c>
      <c r="E85" s="9">
        <v>8.98</v>
      </c>
      <c r="F85" s="9">
        <v>7.26</v>
      </c>
      <c r="G85" s="9">
        <v>13.13</v>
      </c>
      <c r="H85" s="9">
        <v>35.82</v>
      </c>
      <c r="I85" s="9">
        <v>14.96</v>
      </c>
      <c r="J85" s="9">
        <v>11.35</v>
      </c>
      <c r="K85" s="9">
        <v>18.64</v>
      </c>
      <c r="L85" s="9">
        <v>14.36</v>
      </c>
      <c r="M85" s="9">
        <v>59.31</v>
      </c>
      <c r="N85" s="9">
        <v>10.06</v>
      </c>
      <c r="O85" s="9"/>
    </row>
    <row r="86" spans="1:15" s="27" customFormat="1">
      <c r="A86" s="131"/>
      <c r="B86" s="99" t="s">
        <v>179</v>
      </c>
      <c r="C86" s="9">
        <v>143.22</v>
      </c>
      <c r="D86" s="9">
        <v>46.95</v>
      </c>
      <c r="E86" s="9">
        <v>19.72</v>
      </c>
      <c r="F86" s="9">
        <v>26.56</v>
      </c>
      <c r="G86" s="9">
        <v>9.84</v>
      </c>
      <c r="H86" s="9">
        <v>103.06</v>
      </c>
      <c r="I86" s="9">
        <v>10</v>
      </c>
      <c r="J86" s="9">
        <v>28.01</v>
      </c>
      <c r="K86" s="9">
        <v>22.09</v>
      </c>
      <c r="L86" s="9">
        <v>30.37</v>
      </c>
      <c r="M86" s="9">
        <v>90.47</v>
      </c>
      <c r="N86" s="9">
        <v>32.200000000000003</v>
      </c>
      <c r="O86" s="9"/>
    </row>
    <row r="87" spans="1:15" s="27" customFormat="1">
      <c r="A87" s="131"/>
      <c r="B87" s="99" t="s">
        <v>40</v>
      </c>
      <c r="C87" s="9">
        <v>10.56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/>
    </row>
    <row r="88" spans="1:15" s="27" customFormat="1">
      <c r="A88" s="131"/>
      <c r="B88" s="98" t="s">
        <v>237</v>
      </c>
      <c r="C88" s="9">
        <v>42.67</v>
      </c>
      <c r="D88" s="9">
        <v>28.95</v>
      </c>
      <c r="E88" s="9">
        <v>77.930000000000007</v>
      </c>
      <c r="F88" s="9">
        <v>48.07</v>
      </c>
      <c r="G88" s="9">
        <v>91.64</v>
      </c>
      <c r="H88" s="9">
        <v>246.59</v>
      </c>
      <c r="I88" s="9">
        <v>46.1</v>
      </c>
      <c r="J88" s="9">
        <v>32.5</v>
      </c>
      <c r="K88" s="9">
        <v>44.16</v>
      </c>
      <c r="L88" s="9">
        <v>60.01</v>
      </c>
      <c r="M88" s="9">
        <v>182.76</v>
      </c>
      <c r="N88" s="9">
        <v>47.58</v>
      </c>
      <c r="O88" s="9"/>
    </row>
    <row r="89" spans="1:15" s="27" customFormat="1">
      <c r="A89" s="131"/>
      <c r="B89" s="98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s="27" customFormat="1">
      <c r="A90" s="131"/>
      <c r="B90" s="100" t="s">
        <v>228</v>
      </c>
      <c r="C90" s="9">
        <v>302.41000000000003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/>
    </row>
    <row r="91" spans="1:15" s="27" customFormat="1">
      <c r="A91" s="131"/>
      <c r="B91" s="99" t="s">
        <v>180</v>
      </c>
      <c r="C91" s="9">
        <v>51.3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/>
    </row>
    <row r="92" spans="1:15" s="27" customFormat="1">
      <c r="A92" s="131"/>
      <c r="B92" s="99" t="s">
        <v>181</v>
      </c>
      <c r="C92" s="9">
        <v>251.12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/>
    </row>
    <row r="93" spans="1:15" s="27" customFormat="1">
      <c r="A93" s="131"/>
      <c r="B93" s="10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>
      <c r="B94" s="100" t="s">
        <v>45</v>
      </c>
      <c r="C94" s="9">
        <v>37.9</v>
      </c>
      <c r="D94" s="9">
        <v>5.32</v>
      </c>
      <c r="E94" s="9">
        <v>-16.5</v>
      </c>
      <c r="F94" s="9">
        <v>19.87</v>
      </c>
      <c r="G94" s="9">
        <v>-67.41</v>
      </c>
      <c r="H94" s="9">
        <v>-58.72</v>
      </c>
      <c r="I94" s="9">
        <v>34.26</v>
      </c>
      <c r="J94" s="9">
        <v>29.06</v>
      </c>
      <c r="K94" s="9">
        <v>33.950000000000003</v>
      </c>
      <c r="L94" s="9">
        <v>18.13</v>
      </c>
      <c r="M94" s="9">
        <v>115.4</v>
      </c>
      <c r="N94" s="9">
        <v>17.29</v>
      </c>
      <c r="O94" s="9">
        <v>38.71</v>
      </c>
    </row>
    <row r="95" spans="1:15" s="27" customFormat="1">
      <c r="A95" s="131"/>
      <c r="B95" s="10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s="27" customFormat="1">
      <c r="A96" s="131"/>
      <c r="B96" s="130" t="s">
        <v>240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1:15" s="27" customFormat="1">
      <c r="A97" s="131"/>
      <c r="B97" s="95" t="s">
        <v>26</v>
      </c>
      <c r="C97" s="90">
        <v>1.0500000000000001E-2</v>
      </c>
      <c r="D97" s="90">
        <v>9.9000000000000008E-3</v>
      </c>
      <c r="E97" s="90">
        <v>8.9999999999999993E-3</v>
      </c>
      <c r="F97" s="90">
        <v>9.2999999999999992E-3</v>
      </c>
      <c r="G97" s="90">
        <v>9.4999999999999998E-3</v>
      </c>
      <c r="H97" s="90">
        <v>9.9000000000000008E-3</v>
      </c>
      <c r="I97" s="90">
        <v>8.8000000000000005E-3</v>
      </c>
      <c r="J97" s="90">
        <v>7.7999999999999996E-3</v>
      </c>
      <c r="K97" s="90">
        <v>7.1999999999999998E-3</v>
      </c>
      <c r="L97" s="90">
        <v>6.6E-3</v>
      </c>
      <c r="M97" s="90">
        <v>7.4999999999999997E-3</v>
      </c>
      <c r="N97" s="90">
        <v>7.4000000000000003E-3</v>
      </c>
      <c r="O97" s="90">
        <v>7.1000000000000004E-3</v>
      </c>
    </row>
    <row r="98" spans="1:15" s="27" customFormat="1">
      <c r="A98" s="131"/>
      <c r="B98" s="96" t="s">
        <v>27</v>
      </c>
      <c r="C98" s="90">
        <v>2.2000000000000001E-3</v>
      </c>
      <c r="D98" s="90">
        <v>2.8999999999999998E-3</v>
      </c>
      <c r="E98" s="90">
        <v>3.0000000000000001E-3</v>
      </c>
      <c r="F98" s="90">
        <v>2.8E-3</v>
      </c>
      <c r="G98" s="90">
        <v>2.5000000000000001E-3</v>
      </c>
      <c r="H98" s="90">
        <v>2.5999999999999999E-3</v>
      </c>
      <c r="I98" s="90">
        <v>2.5999999999999999E-3</v>
      </c>
      <c r="J98" s="90">
        <v>2.8999999999999998E-3</v>
      </c>
      <c r="K98" s="90">
        <v>2.8999999999999998E-3</v>
      </c>
      <c r="L98" s="90">
        <v>2.8E-3</v>
      </c>
      <c r="M98" s="90">
        <v>2.8E-3</v>
      </c>
      <c r="N98" s="90">
        <v>3.3E-3</v>
      </c>
      <c r="O98" s="90">
        <v>3.3E-3</v>
      </c>
    </row>
    <row r="99" spans="1:15" s="27" customFormat="1">
      <c r="A99" s="131"/>
      <c r="B99" s="97" t="s">
        <v>176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4.8999999999999998E-3</v>
      </c>
      <c r="J99" s="14">
        <v>5.1999999999999998E-3</v>
      </c>
      <c r="K99" s="14">
        <v>3.8E-3</v>
      </c>
      <c r="L99" s="14">
        <v>3.8999999999999998E-3</v>
      </c>
      <c r="M99" s="14">
        <v>4.3E-3</v>
      </c>
      <c r="N99" s="14">
        <v>5.0000000000000001E-3</v>
      </c>
      <c r="O99" s="14">
        <v>4.8999999999999998E-3</v>
      </c>
    </row>
    <row r="100" spans="1:15" s="27" customFormat="1">
      <c r="A100" s="131"/>
      <c r="B100" s="97" t="s">
        <v>241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3.0999999999999999E-3</v>
      </c>
      <c r="J100" s="14">
        <v>3.3E-3</v>
      </c>
      <c r="K100" s="14">
        <v>3.3E-3</v>
      </c>
      <c r="L100" s="14">
        <v>3.3999999999999998E-3</v>
      </c>
      <c r="M100" s="14">
        <v>3.3E-3</v>
      </c>
      <c r="N100" s="14">
        <v>3.3E-3</v>
      </c>
      <c r="O100" s="14">
        <v>3.2000000000000002E-3</v>
      </c>
    </row>
    <row r="101" spans="1:15" s="27" customFormat="1">
      <c r="A101" s="131"/>
      <c r="B101" s="97" t="s">
        <v>28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5.0000000000000001E-4</v>
      </c>
      <c r="J101" s="14">
        <v>5.0000000000000001E-4</v>
      </c>
      <c r="K101" s="14">
        <v>8.0000000000000004E-4</v>
      </c>
      <c r="L101" s="14">
        <v>0</v>
      </c>
      <c r="M101" s="14">
        <v>4.0000000000000002E-4</v>
      </c>
      <c r="N101" s="14">
        <v>5.9999999999999995E-4</v>
      </c>
      <c r="O101" s="14">
        <v>5.9999999999999995E-4</v>
      </c>
    </row>
    <row r="102" spans="1:15" s="27" customFormat="1">
      <c r="A102" s="131"/>
      <c r="B102" s="98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s="27" customFormat="1">
      <c r="A103" s="131"/>
      <c r="B103" s="96" t="s">
        <v>225</v>
      </c>
      <c r="C103" s="90">
        <v>5.3E-3</v>
      </c>
      <c r="D103" s="90">
        <v>4.7999999999999996E-3</v>
      </c>
      <c r="E103" s="90">
        <v>4.4000000000000003E-3</v>
      </c>
      <c r="F103" s="90">
        <v>5.1000000000000004E-3</v>
      </c>
      <c r="G103" s="90">
        <v>5.7000000000000002E-3</v>
      </c>
      <c r="H103" s="90">
        <v>5.4999999999999997E-3</v>
      </c>
      <c r="I103" s="90">
        <v>4.8999999999999998E-3</v>
      </c>
      <c r="J103" s="90">
        <v>4.5999999999999999E-3</v>
      </c>
      <c r="K103" s="90">
        <v>5.0000000000000001E-3</v>
      </c>
      <c r="L103" s="90">
        <v>4.8999999999999998E-3</v>
      </c>
      <c r="M103" s="90">
        <v>4.7999999999999996E-3</v>
      </c>
      <c r="N103" s="90">
        <v>5.7999999999999996E-3</v>
      </c>
      <c r="O103" s="90">
        <v>5.0000000000000001E-3</v>
      </c>
    </row>
    <row r="104" spans="1:15" s="27" customFormat="1">
      <c r="A104" s="131"/>
      <c r="B104" s="99" t="s">
        <v>226</v>
      </c>
      <c r="C104" s="14">
        <v>5.1000000000000004E-3</v>
      </c>
      <c r="D104" s="14">
        <v>4.1999999999999997E-3</v>
      </c>
      <c r="E104" s="14">
        <v>4.1000000000000003E-3</v>
      </c>
      <c r="F104" s="14">
        <v>4.7000000000000002E-3</v>
      </c>
      <c r="G104" s="14">
        <v>5.1000000000000004E-3</v>
      </c>
      <c r="H104" s="14">
        <v>5.0000000000000001E-3</v>
      </c>
      <c r="I104" s="14">
        <v>4.1000000000000003E-3</v>
      </c>
      <c r="J104" s="14">
        <v>4.1000000000000003E-3</v>
      </c>
      <c r="K104" s="14">
        <v>4.1999999999999997E-3</v>
      </c>
      <c r="L104" s="14">
        <v>3.7000000000000002E-3</v>
      </c>
      <c r="M104" s="14">
        <v>4.0000000000000001E-3</v>
      </c>
      <c r="N104" s="14">
        <v>3.8E-3</v>
      </c>
      <c r="O104" s="14">
        <v>3.8999999999999998E-3</v>
      </c>
    </row>
    <row r="105" spans="1:15" s="27" customFormat="1">
      <c r="A105" s="131"/>
      <c r="B105" s="99" t="s">
        <v>178</v>
      </c>
      <c r="C105" s="14">
        <v>6.7000000000000002E-3</v>
      </c>
      <c r="D105" s="14">
        <v>7.1000000000000004E-3</v>
      </c>
      <c r="E105" s="14">
        <v>5.4999999999999997E-3</v>
      </c>
      <c r="F105" s="14">
        <v>6.3E-3</v>
      </c>
      <c r="G105" s="14">
        <v>8.0999999999999996E-3</v>
      </c>
      <c r="H105" s="14">
        <v>7.4999999999999997E-3</v>
      </c>
      <c r="I105" s="14">
        <v>7.9000000000000008E-3</v>
      </c>
      <c r="J105" s="14">
        <v>6.4999999999999997E-3</v>
      </c>
      <c r="K105" s="14">
        <v>8.0999999999999996E-3</v>
      </c>
      <c r="L105" s="14">
        <v>1.06E-2</v>
      </c>
      <c r="M105" s="14">
        <v>8.3000000000000001E-3</v>
      </c>
      <c r="N105" s="14">
        <v>1.2800000000000001E-2</v>
      </c>
      <c r="O105" s="14">
        <v>7.9000000000000008E-3</v>
      </c>
    </row>
    <row r="106" spans="1:15" s="27" customFormat="1">
      <c r="A106" s="131"/>
      <c r="B106" s="99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s="27" customFormat="1">
      <c r="A107" s="131"/>
      <c r="B107" s="96" t="s">
        <v>30</v>
      </c>
      <c r="C107" s="90">
        <v>4.0099999999999997E-2</v>
      </c>
      <c r="D107" s="90">
        <v>5.1700000000000003E-2</v>
      </c>
      <c r="E107" s="90">
        <v>5.28E-2</v>
      </c>
      <c r="F107" s="90">
        <v>5.8500000000000003E-2</v>
      </c>
      <c r="G107" s="90">
        <v>6.2700000000000006E-2</v>
      </c>
      <c r="H107" s="90">
        <v>5.6099999999999997E-2</v>
      </c>
      <c r="I107" s="90">
        <v>6.9199999999999998E-2</v>
      </c>
      <c r="J107" s="90">
        <v>6.0400000000000002E-2</v>
      </c>
      <c r="K107" s="90">
        <v>5.6800000000000003E-2</v>
      </c>
      <c r="L107" s="90">
        <v>4.7100000000000003E-2</v>
      </c>
      <c r="M107" s="90">
        <v>5.79E-2</v>
      </c>
      <c r="N107" s="90">
        <v>5.3199999999999997E-2</v>
      </c>
      <c r="O107" s="90">
        <v>5.1400000000000001E-2</v>
      </c>
    </row>
    <row r="108" spans="1:15" s="27" customFormat="1">
      <c r="A108" s="131"/>
      <c r="B108" s="98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s="27" customFormat="1">
      <c r="A109" s="131"/>
      <c r="B109" s="95" t="s">
        <v>12</v>
      </c>
      <c r="C109" s="90">
        <v>7.1000000000000004E-3</v>
      </c>
      <c r="D109" s="90">
        <v>5.3E-3</v>
      </c>
      <c r="E109" s="90">
        <v>5.7000000000000002E-3</v>
      </c>
      <c r="F109" s="90">
        <v>5.0000000000000001E-3</v>
      </c>
      <c r="G109" s="90">
        <v>6.1000000000000004E-3</v>
      </c>
      <c r="H109" s="90">
        <v>5.7000000000000002E-3</v>
      </c>
      <c r="I109" s="90">
        <v>4.5999999999999999E-3</v>
      </c>
      <c r="J109" s="90">
        <v>4.3E-3</v>
      </c>
      <c r="K109" s="90">
        <v>4.4999999999999997E-3</v>
      </c>
      <c r="L109" s="90">
        <v>4.8999999999999998E-3</v>
      </c>
      <c r="M109" s="90">
        <v>4.5999999999999999E-3</v>
      </c>
      <c r="N109" s="90">
        <v>4.7999999999999996E-3</v>
      </c>
      <c r="O109" s="90">
        <v>4.5999999999999999E-3</v>
      </c>
    </row>
    <row r="110" spans="1:15" s="27" customFormat="1">
      <c r="A110" s="131"/>
      <c r="B110" s="95" t="s">
        <v>14</v>
      </c>
      <c r="C110" s="90">
        <v>7.4000000000000003E-3</v>
      </c>
      <c r="D110" s="90">
        <v>5.4000000000000003E-3</v>
      </c>
      <c r="E110" s="90">
        <v>5.1999999999999998E-3</v>
      </c>
      <c r="F110" s="90">
        <v>5.5999999999999999E-3</v>
      </c>
      <c r="G110" s="90">
        <v>4.1999999999999997E-3</v>
      </c>
      <c r="H110" s="90">
        <v>5.3E-3</v>
      </c>
      <c r="I110" s="90">
        <v>5.5999999999999999E-3</v>
      </c>
      <c r="J110" s="90">
        <v>5.1000000000000004E-3</v>
      </c>
      <c r="K110" s="90">
        <v>5.3E-3</v>
      </c>
      <c r="L110" s="90">
        <v>5.4000000000000003E-3</v>
      </c>
      <c r="M110" s="90">
        <v>5.3E-3</v>
      </c>
      <c r="N110" s="90">
        <v>5.1999999999999998E-3</v>
      </c>
      <c r="O110" s="90">
        <v>5.4000000000000003E-3</v>
      </c>
    </row>
    <row r="111" spans="1:15" s="27" customFormat="1">
      <c r="A111" s="131"/>
      <c r="B111" s="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>
      <c r="B112" s="130" t="s">
        <v>15</v>
      </c>
      <c r="C112" s="7">
        <v>427.19</v>
      </c>
      <c r="D112" s="7">
        <v>100.55</v>
      </c>
      <c r="E112" s="7">
        <v>102.95</v>
      </c>
      <c r="F112" s="7">
        <v>114.84</v>
      </c>
      <c r="G112" s="7">
        <v>124.67</v>
      </c>
      <c r="H112" s="7">
        <v>442.96</v>
      </c>
      <c r="I112" s="7">
        <v>103.76</v>
      </c>
      <c r="J112" s="7">
        <v>105.07</v>
      </c>
      <c r="K112" s="7">
        <v>121.9</v>
      </c>
      <c r="L112" s="7">
        <v>116.62</v>
      </c>
      <c r="M112" s="7">
        <v>447.35</v>
      </c>
      <c r="N112" s="7">
        <v>116.63</v>
      </c>
      <c r="O112" s="7">
        <v>132.13</v>
      </c>
    </row>
    <row r="113" spans="1:1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>
      <c r="B114" s="2" t="s">
        <v>20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>
      <c r="B115" s="8" t="s">
        <v>217</v>
      </c>
      <c r="C115" s="7">
        <v>468.81</v>
      </c>
      <c r="D115" s="7">
        <v>79.55</v>
      </c>
      <c r="E115" s="7">
        <v>95.91</v>
      </c>
      <c r="F115" s="7">
        <v>64.97</v>
      </c>
      <c r="G115" s="7">
        <v>90.06</v>
      </c>
      <c r="H115" s="7">
        <v>330.55</v>
      </c>
      <c r="I115" s="7">
        <v>58.27</v>
      </c>
      <c r="J115" s="7">
        <v>61.48</v>
      </c>
      <c r="K115" s="7">
        <v>60.46</v>
      </c>
      <c r="L115" s="7">
        <v>90.24</v>
      </c>
      <c r="M115" s="7">
        <v>270.32</v>
      </c>
      <c r="N115" s="7">
        <v>97.16</v>
      </c>
      <c r="O115" s="7">
        <v>94.46</v>
      </c>
    </row>
    <row r="116" spans="1:15">
      <c r="B116" s="8" t="s">
        <v>21</v>
      </c>
      <c r="C116" s="7">
        <v>491.61</v>
      </c>
      <c r="D116" s="7">
        <v>78.62</v>
      </c>
      <c r="E116" s="7">
        <v>69.819999999999993</v>
      </c>
      <c r="F116" s="7">
        <v>74.77</v>
      </c>
      <c r="G116" s="7">
        <v>50.41</v>
      </c>
      <c r="H116" s="7">
        <v>273.67</v>
      </c>
      <c r="I116" s="7">
        <v>80.58</v>
      </c>
      <c r="J116" s="7">
        <v>88.55</v>
      </c>
      <c r="K116" s="7">
        <v>75.72</v>
      </c>
      <c r="L116" s="7">
        <v>108.37</v>
      </c>
      <c r="M116" s="7">
        <v>385.71</v>
      </c>
      <c r="N116" s="7">
        <v>114.46</v>
      </c>
      <c r="O116" s="7">
        <v>133.18</v>
      </c>
    </row>
    <row r="117" spans="1:1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>
      <c r="B118" s="130" t="s">
        <v>243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s="27" customFormat="1">
      <c r="A119" s="131"/>
      <c r="B119" s="145" t="s">
        <v>242</v>
      </c>
      <c r="C119" s="7">
        <v>896</v>
      </c>
      <c r="D119" s="7">
        <v>180.1</v>
      </c>
      <c r="E119" s="7">
        <v>198.86</v>
      </c>
      <c r="F119" s="7">
        <v>179.81</v>
      </c>
      <c r="G119" s="7">
        <v>214.74</v>
      </c>
      <c r="H119" s="7">
        <v>773.51</v>
      </c>
      <c r="I119" s="7">
        <v>162.03</v>
      </c>
      <c r="J119" s="7">
        <v>166.54</v>
      </c>
      <c r="K119" s="7">
        <v>182.36</v>
      </c>
      <c r="L119" s="7">
        <v>206.87</v>
      </c>
      <c r="M119" s="7">
        <v>717.66</v>
      </c>
      <c r="N119" s="7">
        <v>213.79</v>
      </c>
      <c r="O119" s="7">
        <v>226.59</v>
      </c>
    </row>
    <row r="120" spans="1:15" s="27" customFormat="1">
      <c r="A120" s="131"/>
      <c r="B120" s="145" t="s">
        <v>45</v>
      </c>
      <c r="C120" s="7">
        <v>37.9</v>
      </c>
      <c r="D120" s="7">
        <v>5.32</v>
      </c>
      <c r="E120" s="7">
        <v>-16.5</v>
      </c>
      <c r="F120" s="7">
        <v>19.87</v>
      </c>
      <c r="G120" s="7">
        <v>-67.41</v>
      </c>
      <c r="H120" s="7">
        <v>-58.72</v>
      </c>
      <c r="I120" s="7">
        <v>34.26</v>
      </c>
      <c r="J120" s="7">
        <v>29.06</v>
      </c>
      <c r="K120" s="7">
        <v>33.950000000000003</v>
      </c>
      <c r="L120" s="7">
        <v>18.13</v>
      </c>
      <c r="M120" s="7">
        <v>115.4</v>
      </c>
      <c r="N120" s="7">
        <v>17.29</v>
      </c>
      <c r="O120" s="7">
        <v>38.71</v>
      </c>
    </row>
    <row r="121" spans="1:15" s="27" customFormat="1">
      <c r="A121" s="131"/>
      <c r="B121" s="145" t="s">
        <v>231</v>
      </c>
      <c r="C121" s="7">
        <v>427.19</v>
      </c>
      <c r="D121" s="7">
        <v>100.55</v>
      </c>
      <c r="E121" s="7">
        <v>102.95</v>
      </c>
      <c r="F121" s="7">
        <v>114.84</v>
      </c>
      <c r="G121" s="7">
        <v>124.67</v>
      </c>
      <c r="H121" s="7">
        <v>442.96</v>
      </c>
      <c r="I121" s="7">
        <v>103.76</v>
      </c>
      <c r="J121" s="7">
        <v>105.07</v>
      </c>
      <c r="K121" s="7">
        <v>121.9</v>
      </c>
      <c r="L121" s="7">
        <v>116.62</v>
      </c>
      <c r="M121" s="7">
        <v>447.35</v>
      </c>
      <c r="N121" s="7">
        <v>116.63</v>
      </c>
      <c r="O121" s="7">
        <v>132.13</v>
      </c>
    </row>
    <row r="122" spans="1:15" s="27" customFormat="1">
      <c r="A122" s="131"/>
      <c r="B122" s="145" t="s">
        <v>21</v>
      </c>
      <c r="C122" s="7">
        <v>506.71</v>
      </c>
      <c r="D122" s="7">
        <v>84.87</v>
      </c>
      <c r="E122" s="7">
        <v>79.41</v>
      </c>
      <c r="F122" s="7">
        <v>84.85</v>
      </c>
      <c r="G122" s="7">
        <v>22.65</v>
      </c>
      <c r="H122" s="7">
        <v>271.83</v>
      </c>
      <c r="I122" s="7">
        <v>92.53</v>
      </c>
      <c r="J122" s="7">
        <v>90.54</v>
      </c>
      <c r="K122" s="7">
        <v>94.41</v>
      </c>
      <c r="L122" s="7">
        <v>108.37</v>
      </c>
      <c r="M122" s="7">
        <v>385.71</v>
      </c>
      <c r="N122" s="7">
        <v>114.46</v>
      </c>
      <c r="O122" s="7">
        <v>133.18</v>
      </c>
    </row>
    <row r="123" spans="1:15">
      <c r="B123" s="80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</row>
  </sheetData>
  <sheetProtection algorithmName="SHA-512" hashValue="1/6960tpaZlcniHxDTxOYvkgwqAxxeFfwP/Ga5FKb6tCF+jdYdFsBVbHMEYh0iMod2/+NK8d89gA2MJQOZfK9A==" saltValue="DWyBjOFosAWSzRQ0ly+2/w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Q110"/>
  <sheetViews>
    <sheetView zoomScale="80" zoomScaleNormal="80" workbookViewId="0"/>
  </sheetViews>
  <sheetFormatPr defaultRowHeight="15"/>
  <cols>
    <col min="1" max="1" width="2.140625" style="182" customWidth="1"/>
    <col min="2" max="2" width="69.28515625" style="182" customWidth="1"/>
    <col min="3" max="3" width="10.7109375" style="182" customWidth="1"/>
    <col min="4" max="6" width="10.5703125" style="182" customWidth="1"/>
    <col min="7" max="7" width="10.7109375" style="182" customWidth="1"/>
    <col min="8" max="15" width="11.7109375" style="1" bestFit="1" customWidth="1"/>
    <col min="16" max="16" width="12.28515625" style="132" customWidth="1"/>
    <col min="17" max="17" width="16.5703125" style="132" bestFit="1" customWidth="1"/>
    <col min="18" max="16384" width="9.140625" style="132"/>
  </cols>
  <sheetData>
    <row r="1" spans="1:15">
      <c r="B1" s="278"/>
    </row>
    <row r="2" spans="1:15" ht="46.5" customHeight="1">
      <c r="B2" s="251" t="s">
        <v>172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168</v>
      </c>
      <c r="I2" s="5" t="s">
        <v>5</v>
      </c>
      <c r="J2" s="5" t="s">
        <v>6</v>
      </c>
      <c r="K2" s="5" t="s">
        <v>7</v>
      </c>
      <c r="L2" s="5" t="s">
        <v>170</v>
      </c>
      <c r="M2" s="5" t="s">
        <v>169</v>
      </c>
      <c r="N2" s="5" t="s">
        <v>247</v>
      </c>
      <c r="O2" s="5" t="s">
        <v>274</v>
      </c>
    </row>
    <row r="3" spans="1:15" s="27" customFormat="1">
      <c r="A3" s="131"/>
      <c r="B3" s="130" t="s">
        <v>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7" customFormat="1">
      <c r="A4" s="131"/>
      <c r="B4" s="2" t="s">
        <v>26</v>
      </c>
      <c r="C4" s="7">
        <v>20772.560000000001</v>
      </c>
      <c r="D4" s="7">
        <v>22339.27</v>
      </c>
      <c r="E4" s="7">
        <v>23420.36</v>
      </c>
      <c r="F4" s="7">
        <v>26902.560000000001</v>
      </c>
      <c r="G4" s="7">
        <v>21939.51</v>
      </c>
      <c r="H4" s="7">
        <v>21939.51</v>
      </c>
      <c r="I4" s="7">
        <v>24702.04</v>
      </c>
      <c r="J4" s="7">
        <v>26694.5</v>
      </c>
      <c r="K4" s="7">
        <v>32295.45</v>
      </c>
      <c r="L4" s="7">
        <v>37371.800000000003</v>
      </c>
      <c r="M4" s="7">
        <v>37371.800000000003</v>
      </c>
      <c r="N4" s="7">
        <v>44304.29</v>
      </c>
      <c r="O4" s="7">
        <v>51919.92</v>
      </c>
    </row>
    <row r="5" spans="1:15" s="27" customFormat="1">
      <c r="A5" s="131"/>
      <c r="B5" s="25" t="s">
        <v>47</v>
      </c>
      <c r="C5" s="7">
        <v>15661.39</v>
      </c>
      <c r="D5" s="7">
        <v>16498.72</v>
      </c>
      <c r="E5" s="7">
        <v>16958.91</v>
      </c>
      <c r="F5" s="7">
        <v>19212.810000000001</v>
      </c>
      <c r="G5" s="7">
        <v>15996.31</v>
      </c>
      <c r="H5" s="7">
        <v>16599.330000000002</v>
      </c>
      <c r="I5" s="7">
        <v>18254.419999999998</v>
      </c>
      <c r="J5" s="7">
        <v>19983.939999999999</v>
      </c>
      <c r="K5" s="7">
        <v>23134.240000000002</v>
      </c>
      <c r="L5" s="7">
        <v>23699.89</v>
      </c>
      <c r="M5" s="7">
        <v>23699.89</v>
      </c>
      <c r="N5" s="7">
        <v>27090.06</v>
      </c>
      <c r="O5" s="7">
        <v>32004.78</v>
      </c>
    </row>
    <row r="6" spans="1:15">
      <c r="B6" s="147" t="s">
        <v>162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2596.35</v>
      </c>
      <c r="I6" s="9">
        <v>2800.68</v>
      </c>
      <c r="J6" s="9">
        <v>2844.37</v>
      </c>
      <c r="K6" s="9">
        <v>4334.54</v>
      </c>
      <c r="L6" s="9">
        <v>3454.94</v>
      </c>
      <c r="M6" s="9">
        <v>3454.94</v>
      </c>
      <c r="N6" s="9">
        <v>3676.87</v>
      </c>
      <c r="O6" s="9">
        <v>3957.82</v>
      </c>
    </row>
    <row r="7" spans="1:15">
      <c r="B7" s="147" t="s">
        <v>189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8757.32</v>
      </c>
      <c r="I7" s="9">
        <v>9999.2800000000007</v>
      </c>
      <c r="J7" s="9">
        <v>11381.61</v>
      </c>
      <c r="K7" s="9">
        <v>12247.78</v>
      </c>
      <c r="L7" s="9">
        <v>13615.59</v>
      </c>
      <c r="M7" s="9">
        <v>13615.59</v>
      </c>
      <c r="N7" s="9">
        <v>17049.88</v>
      </c>
      <c r="O7" s="9">
        <v>21810.73</v>
      </c>
    </row>
    <row r="8" spans="1:15">
      <c r="B8" s="147" t="s">
        <v>190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789.36</v>
      </c>
      <c r="I8" s="9">
        <v>1142.3800000000001</v>
      </c>
      <c r="J8" s="9">
        <v>1125.02</v>
      </c>
      <c r="K8" s="9">
        <v>1108.99</v>
      </c>
      <c r="L8" s="9">
        <v>1121.3900000000001</v>
      </c>
      <c r="M8" s="9">
        <v>1121.3900000000001</v>
      </c>
      <c r="N8" s="9">
        <v>1109.74</v>
      </c>
      <c r="O8" s="9">
        <v>1227.58</v>
      </c>
    </row>
    <row r="9" spans="1:15">
      <c r="B9" s="147" t="s">
        <v>163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3853.28</v>
      </c>
      <c r="I9" s="9">
        <v>3666.14</v>
      </c>
      <c r="J9" s="9">
        <v>3672.28</v>
      </c>
      <c r="K9" s="9">
        <v>3862.69</v>
      </c>
      <c r="L9" s="9">
        <v>3954.73</v>
      </c>
      <c r="M9" s="9">
        <v>3954.73</v>
      </c>
      <c r="N9" s="9">
        <v>3707.59</v>
      </c>
      <c r="O9" s="9">
        <v>3454.29</v>
      </c>
    </row>
    <row r="10" spans="1:15">
      <c r="B10" s="147" t="s">
        <v>164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368.99</v>
      </c>
      <c r="K10" s="9">
        <v>1095.1500000000001</v>
      </c>
      <c r="L10" s="9">
        <v>1553.23</v>
      </c>
      <c r="M10" s="9">
        <v>1553.23</v>
      </c>
      <c r="N10" s="9">
        <v>1545.97</v>
      </c>
      <c r="O10" s="9">
        <v>1554.37</v>
      </c>
    </row>
    <row r="11" spans="1:15">
      <c r="A11" s="132"/>
      <c r="B11" s="147" t="s">
        <v>245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603.02</v>
      </c>
      <c r="I11" s="9">
        <v>645.94000000000005</v>
      </c>
      <c r="J11" s="9">
        <v>591.66</v>
      </c>
      <c r="K11" s="9">
        <v>485.09</v>
      </c>
      <c r="L11" s="9">
        <v>0</v>
      </c>
      <c r="M11" s="9">
        <v>0</v>
      </c>
      <c r="N11" s="9">
        <v>0</v>
      </c>
      <c r="O11" s="9">
        <v>0</v>
      </c>
    </row>
    <row r="12" spans="1:15" s="27" customFormat="1">
      <c r="A12" s="131"/>
      <c r="B12" s="25" t="s">
        <v>48</v>
      </c>
      <c r="C12" s="7">
        <v>3624.82</v>
      </c>
      <c r="D12" s="7">
        <v>4511.32</v>
      </c>
      <c r="E12" s="7">
        <v>5261.98</v>
      </c>
      <c r="F12" s="7">
        <v>5838.66</v>
      </c>
      <c r="G12" s="7">
        <v>4643.43</v>
      </c>
      <c r="H12" s="7">
        <v>4040.41</v>
      </c>
      <c r="I12" s="7">
        <v>4820.9799999999996</v>
      </c>
      <c r="J12" s="7">
        <v>5095.51</v>
      </c>
      <c r="K12" s="7">
        <v>6934.22</v>
      </c>
      <c r="L12" s="7">
        <v>11195.92</v>
      </c>
      <c r="M12" s="7">
        <v>11195.92</v>
      </c>
      <c r="N12" s="7">
        <v>14456.15</v>
      </c>
      <c r="O12" s="7">
        <v>16507.68</v>
      </c>
    </row>
    <row r="13" spans="1:15">
      <c r="B13" s="147" t="s">
        <v>279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2291.69</v>
      </c>
      <c r="I13" s="9">
        <v>2744.27</v>
      </c>
      <c r="J13" s="9">
        <v>3151.61</v>
      </c>
      <c r="K13" s="9">
        <v>3748.08</v>
      </c>
      <c r="L13" s="9">
        <v>4013.01</v>
      </c>
      <c r="M13" s="9">
        <v>4013.01</v>
      </c>
      <c r="N13" s="9">
        <v>4728.32</v>
      </c>
      <c r="O13" s="9">
        <v>5384.25</v>
      </c>
    </row>
    <row r="14" spans="1:15">
      <c r="B14" s="147" t="s">
        <v>280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1748.72</v>
      </c>
      <c r="I14" s="9">
        <v>2076.71</v>
      </c>
      <c r="J14" s="9">
        <v>1943.9</v>
      </c>
      <c r="K14" s="9">
        <v>3186.14</v>
      </c>
      <c r="L14" s="9">
        <v>7182.9</v>
      </c>
      <c r="M14" s="9">
        <v>7182.9</v>
      </c>
      <c r="N14" s="9">
        <v>9727.83</v>
      </c>
      <c r="O14" s="9">
        <v>11123.42</v>
      </c>
    </row>
    <row r="15" spans="1:15" s="27" customFormat="1">
      <c r="A15" s="131"/>
      <c r="B15" s="25" t="s">
        <v>49</v>
      </c>
      <c r="C15" s="7">
        <v>1486.35</v>
      </c>
      <c r="D15" s="7">
        <v>1329.23</v>
      </c>
      <c r="E15" s="7">
        <v>1199.47</v>
      </c>
      <c r="F15" s="7">
        <v>1851.09</v>
      </c>
      <c r="G15" s="7">
        <v>1299.78</v>
      </c>
      <c r="H15" s="7">
        <v>1299.78</v>
      </c>
      <c r="I15" s="7">
        <v>1626.64</v>
      </c>
      <c r="J15" s="7">
        <v>1615.06</v>
      </c>
      <c r="K15" s="7">
        <v>2226.9899999999998</v>
      </c>
      <c r="L15" s="7">
        <v>2475.9899999999998</v>
      </c>
      <c r="M15" s="7">
        <v>2475.9899999999998</v>
      </c>
      <c r="N15" s="7">
        <v>2758.09</v>
      </c>
      <c r="O15" s="7">
        <v>3407.46</v>
      </c>
    </row>
    <row r="16" spans="1:15">
      <c r="B16" s="75" t="s">
        <v>162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665.25</v>
      </c>
      <c r="I16" s="9">
        <v>842.26</v>
      </c>
      <c r="J16" s="9">
        <v>963.22</v>
      </c>
      <c r="K16" s="9">
        <v>1352.72</v>
      </c>
      <c r="L16" s="9">
        <v>1623.06</v>
      </c>
      <c r="M16" s="9">
        <v>1623.06</v>
      </c>
      <c r="N16" s="9">
        <v>1954.58</v>
      </c>
      <c r="O16" s="9">
        <v>2366.98</v>
      </c>
    </row>
    <row r="17" spans="1:15">
      <c r="B17" s="75" t="s">
        <v>166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258.19</v>
      </c>
      <c r="I17" s="9">
        <v>205.59</v>
      </c>
      <c r="J17" s="9">
        <v>567.53</v>
      </c>
      <c r="K17" s="9">
        <v>707.46</v>
      </c>
      <c r="L17" s="9">
        <v>731.41</v>
      </c>
      <c r="M17" s="9">
        <v>731.41</v>
      </c>
      <c r="N17" s="9">
        <v>693.37</v>
      </c>
      <c r="O17" s="9">
        <v>745.61</v>
      </c>
    </row>
    <row r="18" spans="1:15">
      <c r="B18" s="75" t="s">
        <v>167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376.34</v>
      </c>
      <c r="I18" s="9">
        <v>578.79</v>
      </c>
      <c r="J18" s="9">
        <v>84.31</v>
      </c>
      <c r="K18" s="9">
        <v>166.81</v>
      </c>
      <c r="L18" s="9">
        <v>121.52</v>
      </c>
      <c r="M18" s="9">
        <v>121.52</v>
      </c>
      <c r="N18" s="9">
        <v>110.14</v>
      </c>
      <c r="O18" s="9">
        <v>294.87</v>
      </c>
    </row>
    <row r="19" spans="1:15" s="27" customFormat="1">
      <c r="A19" s="131"/>
      <c r="B19" s="13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27" customFormat="1">
      <c r="A20" s="131"/>
      <c r="B20" s="130" t="s">
        <v>39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27" customFormat="1">
      <c r="A21" s="131"/>
      <c r="B21" s="2" t="s">
        <v>26</v>
      </c>
      <c r="C21" s="7">
        <v>17083.71</v>
      </c>
      <c r="D21" s="7">
        <v>21555.91</v>
      </c>
      <c r="E21" s="7">
        <v>22879.81</v>
      </c>
      <c r="F21" s="7">
        <v>25161.46</v>
      </c>
      <c r="G21" s="7">
        <v>24421.040000000001</v>
      </c>
      <c r="H21" s="7">
        <v>21356.03</v>
      </c>
      <c r="I21" s="7">
        <v>23604.28</v>
      </c>
      <c r="J21" s="7">
        <v>25956.79</v>
      </c>
      <c r="K21" s="7">
        <v>30124.19</v>
      </c>
      <c r="L21" s="7">
        <v>34063.51</v>
      </c>
      <c r="M21" s="7">
        <v>28437.19</v>
      </c>
      <c r="N21" s="7">
        <v>40662.76</v>
      </c>
      <c r="O21" s="7">
        <v>48730.48</v>
      </c>
    </row>
    <row r="22" spans="1:15" s="27" customFormat="1">
      <c r="A22" s="131"/>
      <c r="B22" s="25" t="s">
        <v>47</v>
      </c>
      <c r="C22" s="7">
        <v>13698.63</v>
      </c>
      <c r="D22" s="7">
        <v>16080.06</v>
      </c>
      <c r="E22" s="7">
        <v>16728.810000000001</v>
      </c>
      <c r="F22" s="7">
        <v>18085.86</v>
      </c>
      <c r="G22" s="7">
        <v>17604.560000000001</v>
      </c>
      <c r="H22" s="7">
        <v>15828.85</v>
      </c>
      <c r="I22" s="7">
        <v>17210.900000000001</v>
      </c>
      <c r="J22" s="7">
        <v>19144.96</v>
      </c>
      <c r="K22" s="7">
        <v>21483.53</v>
      </c>
      <c r="L22" s="7">
        <v>22302.69</v>
      </c>
      <c r="M22" s="7">
        <v>20035.52</v>
      </c>
      <c r="N22" s="7">
        <v>25938.44</v>
      </c>
      <c r="O22" s="7">
        <v>29878.58</v>
      </c>
    </row>
    <row r="23" spans="1:15">
      <c r="B23" s="147" t="s">
        <v>162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2707.83</v>
      </c>
      <c r="J23" s="9">
        <v>2896.31</v>
      </c>
      <c r="K23" s="9">
        <v>4172.47</v>
      </c>
      <c r="L23" s="9">
        <v>3574.77</v>
      </c>
      <c r="M23" s="9">
        <v>3337.85</v>
      </c>
      <c r="N23" s="9">
        <v>3531.23</v>
      </c>
      <c r="O23" s="9">
        <v>3859.72</v>
      </c>
    </row>
    <row r="24" spans="1:15">
      <c r="B24" s="147" t="s">
        <v>189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9268.84</v>
      </c>
      <c r="J24" s="9">
        <v>10722.84</v>
      </c>
      <c r="K24" s="9">
        <v>11655.2</v>
      </c>
      <c r="L24" s="9">
        <v>12083.03</v>
      </c>
      <c r="M24" s="9">
        <v>10932.48</v>
      </c>
      <c r="N24" s="9">
        <v>16022.6</v>
      </c>
      <c r="O24" s="9">
        <v>19440.8</v>
      </c>
    </row>
    <row r="25" spans="1:15">
      <c r="B25" s="147" t="s">
        <v>190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908.73</v>
      </c>
      <c r="J25" s="9">
        <v>1126.56</v>
      </c>
      <c r="K25" s="9">
        <v>1120.7</v>
      </c>
      <c r="L25" s="9">
        <v>1119.99</v>
      </c>
      <c r="M25" s="9">
        <v>1069</v>
      </c>
      <c r="N25" s="9">
        <v>1116.74</v>
      </c>
      <c r="O25" s="9">
        <v>1125.8499999999999</v>
      </c>
    </row>
    <row r="26" spans="1:15">
      <c r="B26" s="147" t="s">
        <v>163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3701.02</v>
      </c>
      <c r="J26" s="9">
        <v>3657.45</v>
      </c>
      <c r="K26" s="9">
        <v>3670.74</v>
      </c>
      <c r="L26" s="9">
        <v>3958.16</v>
      </c>
      <c r="M26" s="9">
        <v>3746.84</v>
      </c>
      <c r="N26" s="9">
        <v>3718.28</v>
      </c>
      <c r="O26" s="9">
        <v>3902.05</v>
      </c>
    </row>
    <row r="27" spans="1:15">
      <c r="B27" s="147" t="s">
        <v>164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123</v>
      </c>
      <c r="K27" s="9">
        <v>367.02</v>
      </c>
      <c r="L27" s="9">
        <v>1566.73</v>
      </c>
      <c r="M27" s="9">
        <v>514.19000000000005</v>
      </c>
      <c r="N27" s="9">
        <v>1549.6</v>
      </c>
      <c r="O27" s="9">
        <v>1550.17</v>
      </c>
    </row>
    <row r="28" spans="1:15">
      <c r="B28" s="147" t="s">
        <v>245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624.48</v>
      </c>
      <c r="J28" s="9">
        <v>618.79999999999995</v>
      </c>
      <c r="K28" s="9">
        <v>497.39</v>
      </c>
      <c r="L28" s="9">
        <v>0</v>
      </c>
      <c r="M28" s="9">
        <v>435.17</v>
      </c>
      <c r="N28" s="9">
        <v>0</v>
      </c>
      <c r="O28" s="9">
        <v>0</v>
      </c>
    </row>
    <row r="29" spans="1:15" s="27" customFormat="1">
      <c r="A29" s="131"/>
      <c r="B29" s="25" t="s">
        <v>48</v>
      </c>
      <c r="C29" s="7">
        <v>2191.3000000000002</v>
      </c>
      <c r="D29" s="7">
        <v>4068.07</v>
      </c>
      <c r="E29" s="7">
        <v>4886.6499999999996</v>
      </c>
      <c r="F29" s="7">
        <v>5550.32</v>
      </c>
      <c r="G29" s="7">
        <v>5241.04</v>
      </c>
      <c r="H29" s="7">
        <v>4134.12</v>
      </c>
      <c r="I29" s="7">
        <v>4886.22</v>
      </c>
      <c r="J29" s="7">
        <v>5158.55</v>
      </c>
      <c r="K29" s="7">
        <v>6759.43</v>
      </c>
      <c r="L29" s="7">
        <v>9393.02</v>
      </c>
      <c r="M29" s="7">
        <v>6549.31</v>
      </c>
      <c r="N29" s="7">
        <v>12133.2</v>
      </c>
      <c r="O29" s="7">
        <v>15724.34</v>
      </c>
    </row>
    <row r="30" spans="1:15">
      <c r="B30" s="147" t="s">
        <v>159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2809.51</v>
      </c>
      <c r="J30" s="9">
        <v>3214.65</v>
      </c>
      <c r="K30" s="9">
        <v>3609.43</v>
      </c>
      <c r="L30" s="9">
        <v>4115.1899999999996</v>
      </c>
      <c r="M30" s="9">
        <v>3437.2</v>
      </c>
      <c r="N30" s="9">
        <v>4434.2</v>
      </c>
      <c r="O30" s="9">
        <v>5148.2700000000004</v>
      </c>
    </row>
    <row r="31" spans="1:15">
      <c r="B31" s="147" t="s">
        <v>160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2076.71</v>
      </c>
      <c r="J31" s="9">
        <v>1943.9</v>
      </c>
      <c r="K31" s="9">
        <v>3150</v>
      </c>
      <c r="L31" s="9">
        <v>5277.83</v>
      </c>
      <c r="M31" s="9">
        <v>3112.11</v>
      </c>
      <c r="N31" s="9">
        <v>7699</v>
      </c>
      <c r="O31" s="9">
        <v>10576.07</v>
      </c>
    </row>
    <row r="32" spans="1:15" s="27" customFormat="1">
      <c r="A32" s="131"/>
      <c r="B32" s="25" t="s">
        <v>49</v>
      </c>
      <c r="C32" s="7">
        <v>1193.78</v>
      </c>
      <c r="D32" s="7">
        <v>1407.79</v>
      </c>
      <c r="E32" s="7">
        <v>1264.3499999999999</v>
      </c>
      <c r="F32" s="7">
        <v>1525.28</v>
      </c>
      <c r="G32" s="7">
        <v>1575.44</v>
      </c>
      <c r="H32" s="7">
        <v>1393.07</v>
      </c>
      <c r="I32" s="7">
        <v>1507.16</v>
      </c>
      <c r="J32" s="7">
        <v>1653.28</v>
      </c>
      <c r="K32" s="7">
        <v>1881.24</v>
      </c>
      <c r="L32" s="7">
        <v>2367.8000000000002</v>
      </c>
      <c r="M32" s="7">
        <v>1852.37</v>
      </c>
      <c r="N32" s="7">
        <v>2591.12</v>
      </c>
      <c r="O32" s="7">
        <v>3127.56</v>
      </c>
    </row>
    <row r="33" spans="1:15">
      <c r="B33" s="75" t="s">
        <v>162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765.6</v>
      </c>
      <c r="J33" s="9">
        <v>898.23</v>
      </c>
      <c r="K33" s="9">
        <v>1141</v>
      </c>
      <c r="L33" s="9">
        <v>1529.97</v>
      </c>
      <c r="M33" s="9">
        <v>1083.7</v>
      </c>
      <c r="N33" s="9">
        <v>1753.2</v>
      </c>
      <c r="O33" s="9">
        <v>2200.66</v>
      </c>
    </row>
    <row r="34" spans="1:15">
      <c r="B34" s="75" t="s">
        <v>166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203.47</v>
      </c>
      <c r="J34" s="9">
        <v>366.04</v>
      </c>
      <c r="K34" s="9">
        <v>640.71</v>
      </c>
      <c r="L34" s="9">
        <v>716.75</v>
      </c>
      <c r="M34" s="9">
        <v>481.74</v>
      </c>
      <c r="N34" s="9">
        <v>697.01</v>
      </c>
      <c r="O34" s="9">
        <v>710.63</v>
      </c>
    </row>
    <row r="35" spans="1:15">
      <c r="B35" s="75" t="s">
        <v>167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538.1</v>
      </c>
      <c r="J35" s="9">
        <v>389.01</v>
      </c>
      <c r="K35" s="9">
        <v>99.53</v>
      </c>
      <c r="L35" s="9">
        <v>121.07</v>
      </c>
      <c r="M35" s="9">
        <v>286.93</v>
      </c>
      <c r="N35" s="9">
        <v>140.91999999999999</v>
      </c>
      <c r="O35" s="9">
        <v>216.28</v>
      </c>
    </row>
    <row r="36" spans="1:15" s="27" customFormat="1">
      <c r="A36" s="131"/>
      <c r="B36" s="130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B37" s="130" t="s">
        <v>46</v>
      </c>
      <c r="C37" s="7">
        <v>132.76</v>
      </c>
      <c r="D37" s="7">
        <v>31.71</v>
      </c>
      <c r="E37" s="7">
        <v>30.02</v>
      </c>
      <c r="F37" s="7">
        <v>44.68</v>
      </c>
      <c r="G37" s="7">
        <v>29.67</v>
      </c>
      <c r="H37" s="7">
        <v>136.07</v>
      </c>
      <c r="I37" s="7">
        <v>42.96</v>
      </c>
      <c r="J37" s="7">
        <v>51.11</v>
      </c>
      <c r="K37" s="7">
        <v>63.49</v>
      </c>
      <c r="L37" s="7">
        <v>62.1</v>
      </c>
      <c r="M37" s="7">
        <v>219.66</v>
      </c>
      <c r="N37" s="7">
        <v>72.92</v>
      </c>
      <c r="O37" s="7">
        <v>96.68</v>
      </c>
    </row>
    <row r="38" spans="1:15">
      <c r="B38" s="146" t="s">
        <v>29</v>
      </c>
      <c r="C38" s="7">
        <v>127.13</v>
      </c>
      <c r="D38" s="7">
        <v>30.84</v>
      </c>
      <c r="E38" s="7">
        <v>32.659999999999997</v>
      </c>
      <c r="F38" s="7">
        <v>41.25</v>
      </c>
      <c r="G38" s="7">
        <v>41.72</v>
      </c>
      <c r="H38" s="7">
        <v>146.47</v>
      </c>
      <c r="I38" s="7">
        <v>36.75</v>
      </c>
      <c r="J38" s="7">
        <v>45.43</v>
      </c>
      <c r="K38" s="7">
        <v>56.81</v>
      </c>
      <c r="L38" s="7">
        <v>58.7</v>
      </c>
      <c r="M38" s="7">
        <v>197.69</v>
      </c>
      <c r="N38" s="7">
        <v>69.63</v>
      </c>
      <c r="O38" s="7">
        <v>87.71</v>
      </c>
    </row>
    <row r="39" spans="1:15">
      <c r="B39" s="8" t="s">
        <v>47</v>
      </c>
      <c r="C39" s="7">
        <v>102.87</v>
      </c>
      <c r="D39" s="7">
        <v>25.58</v>
      </c>
      <c r="E39" s="7">
        <v>27.16</v>
      </c>
      <c r="F39" s="7">
        <v>33.840000000000003</v>
      </c>
      <c r="G39" s="7">
        <v>33.14</v>
      </c>
      <c r="H39" s="7">
        <v>119.72</v>
      </c>
      <c r="I39" s="7">
        <v>29.06</v>
      </c>
      <c r="J39" s="7">
        <v>35.950000000000003</v>
      </c>
      <c r="K39" s="7">
        <v>43.78</v>
      </c>
      <c r="L39" s="7">
        <v>40.03</v>
      </c>
      <c r="M39" s="7">
        <v>148.82</v>
      </c>
      <c r="N39" s="7">
        <v>51.53</v>
      </c>
      <c r="O39" s="7">
        <v>65.23</v>
      </c>
    </row>
    <row r="40" spans="1:15" s="27" customFormat="1">
      <c r="A40" s="131"/>
      <c r="B40" s="137" t="s">
        <v>50</v>
      </c>
      <c r="C40" s="7">
        <v>73.540000000000006</v>
      </c>
      <c r="D40" s="7">
        <v>25.58</v>
      </c>
      <c r="E40" s="7">
        <v>27.16</v>
      </c>
      <c r="F40" s="7">
        <v>33.840000000000003</v>
      </c>
      <c r="G40" s="7">
        <v>33.14</v>
      </c>
      <c r="H40" s="7">
        <v>119.72</v>
      </c>
      <c r="I40" s="7">
        <v>29.06</v>
      </c>
      <c r="J40" s="7">
        <v>35.950000000000003</v>
      </c>
      <c r="K40" s="7">
        <v>43.78</v>
      </c>
      <c r="L40" s="7">
        <v>40.03</v>
      </c>
      <c r="M40" s="7">
        <v>148.82</v>
      </c>
      <c r="N40" s="7">
        <v>50.2</v>
      </c>
      <c r="O40" s="7">
        <v>65.23</v>
      </c>
    </row>
    <row r="41" spans="1:15">
      <c r="B41" s="148" t="s">
        <v>162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3.48</v>
      </c>
      <c r="J41" s="9">
        <v>5.19</v>
      </c>
      <c r="K41" s="9">
        <v>9.01</v>
      </c>
      <c r="L41" s="9">
        <v>9.61</v>
      </c>
      <c r="M41" s="9">
        <v>27.28</v>
      </c>
      <c r="N41" s="9">
        <v>8.15</v>
      </c>
      <c r="O41" s="9">
        <v>9.9499999999999993</v>
      </c>
    </row>
    <row r="42" spans="1:15">
      <c r="B42" s="148" t="s">
        <v>189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17.78</v>
      </c>
      <c r="J42" s="9">
        <v>22.66</v>
      </c>
      <c r="K42" s="9">
        <v>24.67</v>
      </c>
      <c r="L42" s="9">
        <v>22.57</v>
      </c>
      <c r="M42" s="9">
        <v>87.68</v>
      </c>
      <c r="N42" s="9">
        <v>33.32</v>
      </c>
      <c r="O42" s="9">
        <v>42.44</v>
      </c>
    </row>
    <row r="43" spans="1:15">
      <c r="B43" s="148" t="s">
        <v>190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2.48</v>
      </c>
      <c r="J43" s="9">
        <v>3.25</v>
      </c>
      <c r="K43" s="9">
        <v>3.16</v>
      </c>
      <c r="L43" s="9">
        <v>2.44</v>
      </c>
      <c r="M43" s="9">
        <v>11.33</v>
      </c>
      <c r="N43" s="9">
        <v>2.5</v>
      </c>
      <c r="O43" s="9">
        <v>2.7</v>
      </c>
    </row>
    <row r="44" spans="1:15">
      <c r="B44" s="148" t="s">
        <v>163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4.3899999999999997</v>
      </c>
      <c r="J44" s="9">
        <v>4.1900000000000004</v>
      </c>
      <c r="K44" s="9">
        <v>4.29</v>
      </c>
      <c r="L44" s="9">
        <v>2.98</v>
      </c>
      <c r="M44" s="9">
        <v>15.84</v>
      </c>
      <c r="N44" s="9">
        <v>3.98</v>
      </c>
      <c r="O44" s="9">
        <v>4.7699999999999996</v>
      </c>
    </row>
    <row r="45" spans="1:15">
      <c r="B45" s="148" t="s">
        <v>164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0.6</v>
      </c>
      <c r="K45" s="9">
        <v>1.84</v>
      </c>
      <c r="L45" s="9">
        <v>2.4300000000000002</v>
      </c>
      <c r="M45" s="9">
        <v>4.87</v>
      </c>
      <c r="N45" s="9">
        <v>2.2400000000000002</v>
      </c>
      <c r="O45" s="9">
        <v>5.38</v>
      </c>
    </row>
    <row r="46" spans="1:15">
      <c r="B46" s="148" t="s">
        <v>245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0.94</v>
      </c>
      <c r="J46" s="9">
        <v>0.06</v>
      </c>
      <c r="K46" s="9">
        <v>0.82</v>
      </c>
      <c r="L46" s="9">
        <v>0</v>
      </c>
      <c r="M46" s="9">
        <v>1.82</v>
      </c>
      <c r="N46" s="9">
        <v>0</v>
      </c>
      <c r="O46" s="9">
        <v>0</v>
      </c>
    </row>
    <row r="47" spans="1:15" s="27" customFormat="1">
      <c r="A47" s="131"/>
      <c r="B47" s="137" t="s">
        <v>51</v>
      </c>
      <c r="C47" s="7">
        <v>29.33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1.33</v>
      </c>
      <c r="O47" s="7">
        <v>0</v>
      </c>
    </row>
    <row r="48" spans="1:15">
      <c r="B48" s="8" t="s">
        <v>48</v>
      </c>
      <c r="C48" s="7">
        <v>16.190000000000001</v>
      </c>
      <c r="D48" s="7">
        <v>4.13</v>
      </c>
      <c r="E48" s="7">
        <v>4.4000000000000004</v>
      </c>
      <c r="F48" s="7">
        <v>6.26</v>
      </c>
      <c r="G48" s="7">
        <v>7.05</v>
      </c>
      <c r="H48" s="7">
        <v>21.85</v>
      </c>
      <c r="I48" s="7">
        <v>6.22</v>
      </c>
      <c r="J48" s="7">
        <v>7.65</v>
      </c>
      <c r="K48" s="7">
        <v>10.72</v>
      </c>
      <c r="L48" s="7">
        <v>14.75</v>
      </c>
      <c r="M48" s="7">
        <v>39.340000000000003</v>
      </c>
      <c r="N48" s="7">
        <v>15.27</v>
      </c>
      <c r="O48" s="7">
        <v>18.95</v>
      </c>
    </row>
    <row r="49" spans="1:17">
      <c r="B49" s="137" t="s">
        <v>50</v>
      </c>
      <c r="C49" s="7">
        <v>16.190000000000001</v>
      </c>
      <c r="D49" s="7">
        <v>4.13</v>
      </c>
      <c r="E49" s="7">
        <v>4.4000000000000004</v>
      </c>
      <c r="F49" s="7">
        <v>6.26</v>
      </c>
      <c r="G49" s="7">
        <v>7.05</v>
      </c>
      <c r="H49" s="7">
        <v>21.85</v>
      </c>
      <c r="I49" s="7">
        <v>6.22</v>
      </c>
      <c r="J49" s="7">
        <v>7.65</v>
      </c>
      <c r="K49" s="7">
        <v>10.72</v>
      </c>
      <c r="L49" s="7">
        <v>14.75</v>
      </c>
      <c r="M49" s="7">
        <v>39.340000000000003</v>
      </c>
      <c r="N49" s="7">
        <v>15.27</v>
      </c>
      <c r="O49" s="7">
        <v>18.95</v>
      </c>
    </row>
    <row r="50" spans="1:17">
      <c r="B50" s="148" t="s">
        <v>159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3.63</v>
      </c>
      <c r="J50" s="9">
        <v>5.25</v>
      </c>
      <c r="K50" s="9">
        <v>6.72</v>
      </c>
      <c r="L50" s="9">
        <v>9.8000000000000007</v>
      </c>
      <c r="M50" s="9">
        <v>25.4</v>
      </c>
      <c r="N50" s="9">
        <v>9.39</v>
      </c>
      <c r="O50" s="9">
        <v>12.3</v>
      </c>
    </row>
    <row r="51" spans="1:17">
      <c r="B51" s="148" t="s">
        <v>160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2.58</v>
      </c>
      <c r="J51" s="9">
        <v>2.4</v>
      </c>
      <c r="K51" s="9">
        <v>4</v>
      </c>
      <c r="L51" s="9">
        <v>4.95</v>
      </c>
      <c r="M51" s="9">
        <v>13.95</v>
      </c>
      <c r="N51" s="9">
        <v>5.87</v>
      </c>
      <c r="O51" s="9">
        <v>6.65</v>
      </c>
    </row>
    <row r="52" spans="1:17">
      <c r="B52" s="137" t="s">
        <v>51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1:17">
      <c r="B53" s="8" t="s">
        <v>49</v>
      </c>
      <c r="C53" s="7">
        <v>8.07</v>
      </c>
      <c r="D53" s="7">
        <v>1.1299999999999999</v>
      </c>
      <c r="E53" s="7">
        <v>1.1000000000000001</v>
      </c>
      <c r="F53" s="7">
        <v>1.1499999999999999</v>
      </c>
      <c r="G53" s="7">
        <v>1.53</v>
      </c>
      <c r="H53" s="7">
        <v>4.9000000000000004</v>
      </c>
      <c r="I53" s="7">
        <v>1.47</v>
      </c>
      <c r="J53" s="7">
        <v>1.83</v>
      </c>
      <c r="K53" s="7">
        <v>2.31</v>
      </c>
      <c r="L53" s="7">
        <v>3.92</v>
      </c>
      <c r="M53" s="7">
        <v>9.52</v>
      </c>
      <c r="N53" s="7">
        <v>2.84</v>
      </c>
      <c r="O53" s="7">
        <v>3.53</v>
      </c>
    </row>
    <row r="54" spans="1:17">
      <c r="B54" s="148" t="s">
        <v>162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1.0900000000000001</v>
      </c>
      <c r="J54" s="9">
        <v>1.3</v>
      </c>
      <c r="K54" s="9">
        <v>1.64</v>
      </c>
      <c r="L54" s="9">
        <v>3.24</v>
      </c>
      <c r="M54" s="9">
        <v>7.27</v>
      </c>
      <c r="N54" s="9">
        <v>2.52</v>
      </c>
      <c r="O54" s="9">
        <v>3.19</v>
      </c>
    </row>
    <row r="55" spans="1:17">
      <c r="B55" s="148" t="s">
        <v>166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0.25</v>
      </c>
      <c r="J55" s="9">
        <v>0.44</v>
      </c>
      <c r="K55" s="9">
        <v>0.65</v>
      </c>
      <c r="L55" s="9">
        <v>0.65</v>
      </c>
      <c r="M55" s="9">
        <v>1.99</v>
      </c>
      <c r="N55" s="9">
        <v>0.27</v>
      </c>
      <c r="O55" s="9">
        <v>0.28000000000000003</v>
      </c>
    </row>
    <row r="56" spans="1:17">
      <c r="B56" s="148" t="s">
        <v>167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0.13</v>
      </c>
      <c r="J56" s="9">
        <v>0.08</v>
      </c>
      <c r="K56" s="9">
        <v>0.02</v>
      </c>
      <c r="L56" s="9">
        <v>0.02</v>
      </c>
      <c r="M56" s="9">
        <v>0.26</v>
      </c>
      <c r="N56" s="9">
        <v>0.04</v>
      </c>
      <c r="O56" s="9">
        <v>0.06</v>
      </c>
    </row>
    <row r="57" spans="1:17">
      <c r="B57" s="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7">
      <c r="B58" s="23" t="s">
        <v>45</v>
      </c>
      <c r="C58" s="7">
        <v>5.63</v>
      </c>
      <c r="D58" s="7">
        <v>0.87</v>
      </c>
      <c r="E58" s="7">
        <v>-2.65</v>
      </c>
      <c r="F58" s="7">
        <v>3.43</v>
      </c>
      <c r="G58" s="7">
        <v>-12.05</v>
      </c>
      <c r="H58" s="7">
        <v>-10.4</v>
      </c>
      <c r="I58" s="7">
        <v>6.21</v>
      </c>
      <c r="J58" s="7">
        <v>5.68</v>
      </c>
      <c r="K58" s="7">
        <v>6.68</v>
      </c>
      <c r="L58" s="7">
        <v>3.4</v>
      </c>
      <c r="M58" s="7">
        <v>21.97</v>
      </c>
      <c r="N58" s="7">
        <v>3.29</v>
      </c>
      <c r="O58" s="7">
        <v>8.9700000000000006</v>
      </c>
    </row>
    <row r="59" spans="1:17">
      <c r="B59" s="2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7" s="27" customFormat="1">
      <c r="A60" s="131"/>
      <c r="B60" s="130" t="s">
        <v>240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7" s="27" customFormat="1">
      <c r="A61" s="131"/>
      <c r="B61" s="2" t="s">
        <v>26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7" s="27" customFormat="1">
      <c r="A62" s="131"/>
      <c r="B62" s="25" t="s">
        <v>47</v>
      </c>
      <c r="C62" s="90">
        <v>7.4999999999999997E-3</v>
      </c>
      <c r="D62" s="90">
        <v>6.4000000000000003E-3</v>
      </c>
      <c r="E62" s="90">
        <v>6.4999999999999997E-3</v>
      </c>
      <c r="F62" s="90">
        <v>7.4999999999999997E-3</v>
      </c>
      <c r="G62" s="90">
        <v>7.4999999999999997E-3</v>
      </c>
      <c r="H62" s="90">
        <v>7.6E-3</v>
      </c>
      <c r="I62" s="90">
        <v>6.7999999999999996E-3</v>
      </c>
      <c r="J62" s="90">
        <v>7.4999999999999997E-3</v>
      </c>
      <c r="K62" s="90">
        <v>8.2000000000000007E-3</v>
      </c>
      <c r="L62" s="90">
        <v>7.1999999999999998E-3</v>
      </c>
      <c r="M62" s="90">
        <v>7.4000000000000003E-3</v>
      </c>
      <c r="N62" s="90">
        <v>7.7000000000000002E-3</v>
      </c>
      <c r="O62" s="90">
        <v>8.6999999999999994E-3</v>
      </c>
      <c r="P62" s="260"/>
      <c r="Q62" s="261"/>
    </row>
    <row r="63" spans="1:17">
      <c r="B63" s="148" t="s">
        <v>162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5.1000000000000004E-3</v>
      </c>
      <c r="J63" s="14">
        <v>7.1999999999999998E-3</v>
      </c>
      <c r="K63" s="14">
        <v>8.6E-3</v>
      </c>
      <c r="L63" s="14">
        <v>1.0800000000000001E-2</v>
      </c>
      <c r="M63" s="14">
        <v>8.2000000000000007E-3</v>
      </c>
      <c r="N63" s="14">
        <v>9.1999999999999998E-3</v>
      </c>
      <c r="O63" s="14">
        <v>1.03E-2</v>
      </c>
      <c r="P63" s="155"/>
      <c r="Q63" s="261"/>
    </row>
    <row r="64" spans="1:17">
      <c r="B64" s="148" t="s">
        <v>189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7.7000000000000002E-3</v>
      </c>
      <c r="J64" s="14">
        <v>8.5000000000000006E-3</v>
      </c>
      <c r="K64" s="14">
        <v>8.5000000000000006E-3</v>
      </c>
      <c r="L64" s="14">
        <v>7.4999999999999997E-3</v>
      </c>
      <c r="M64" s="14">
        <v>8.0000000000000002E-3</v>
      </c>
      <c r="N64" s="14">
        <v>8.3000000000000001E-3</v>
      </c>
      <c r="O64" s="14">
        <v>8.6999999999999994E-3</v>
      </c>
      <c r="P64" s="155"/>
      <c r="Q64" s="261"/>
    </row>
    <row r="65" spans="1:17">
      <c r="B65" s="148" t="s">
        <v>190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1.09E-2</v>
      </c>
      <c r="J65" s="14">
        <v>1.1599999999999999E-2</v>
      </c>
      <c r="K65" s="14">
        <v>1.1299999999999999E-2</v>
      </c>
      <c r="L65" s="14">
        <v>8.6999999999999994E-3</v>
      </c>
      <c r="M65" s="14">
        <v>1.06E-2</v>
      </c>
      <c r="N65" s="14">
        <v>8.8999999999999999E-3</v>
      </c>
      <c r="O65" s="14">
        <v>9.5999999999999992E-3</v>
      </c>
      <c r="P65" s="155"/>
      <c r="Q65" s="261"/>
    </row>
    <row r="66" spans="1:17">
      <c r="B66" s="148" t="s">
        <v>163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4.7000000000000002E-3</v>
      </c>
      <c r="J66" s="14">
        <v>4.5999999999999999E-3</v>
      </c>
      <c r="K66" s="14">
        <v>4.7000000000000002E-3</v>
      </c>
      <c r="L66" s="14">
        <v>3.0000000000000001E-3</v>
      </c>
      <c r="M66" s="14">
        <v>4.1999999999999997E-3</v>
      </c>
      <c r="N66" s="14">
        <v>4.3E-3</v>
      </c>
      <c r="O66" s="14">
        <v>4.8999999999999998E-3</v>
      </c>
      <c r="P66" s="155"/>
      <c r="Q66" s="261"/>
    </row>
    <row r="67" spans="1:17">
      <c r="B67" s="148" t="s">
        <v>164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1.95E-2</v>
      </c>
      <c r="K67" s="14">
        <v>0.02</v>
      </c>
      <c r="L67" s="14">
        <v>6.1999999999999998E-3</v>
      </c>
      <c r="M67" s="14">
        <v>9.4999999999999998E-3</v>
      </c>
      <c r="N67" s="14">
        <v>5.7999999999999996E-3</v>
      </c>
      <c r="O67" s="14">
        <v>1.3899999999999999E-2</v>
      </c>
      <c r="P67" s="155"/>
      <c r="Q67" s="261"/>
    </row>
    <row r="68" spans="1:17">
      <c r="B68" s="148" t="s">
        <v>245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6.0000000000000001E-3</v>
      </c>
      <c r="J68" s="14">
        <v>4.0000000000000002E-4</v>
      </c>
      <c r="K68" s="14">
        <v>6.6E-3</v>
      </c>
      <c r="L68" s="14">
        <v>0</v>
      </c>
      <c r="M68" s="14">
        <v>0</v>
      </c>
      <c r="N68" s="14">
        <v>0</v>
      </c>
      <c r="O68" s="14">
        <v>0</v>
      </c>
      <c r="P68" s="155"/>
      <c r="Q68" s="261"/>
    </row>
    <row r="69" spans="1:17" s="27" customFormat="1">
      <c r="A69" s="131"/>
      <c r="B69" s="25" t="s">
        <v>48</v>
      </c>
      <c r="C69" s="90">
        <v>7.4000000000000003E-3</v>
      </c>
      <c r="D69" s="90">
        <v>4.1000000000000003E-3</v>
      </c>
      <c r="E69" s="90">
        <v>3.5999999999999999E-3</v>
      </c>
      <c r="F69" s="90">
        <v>4.4999999999999997E-3</v>
      </c>
      <c r="G69" s="90">
        <v>5.4000000000000003E-3</v>
      </c>
      <c r="H69" s="90">
        <v>5.3E-3</v>
      </c>
      <c r="I69" s="90">
        <v>5.1000000000000004E-3</v>
      </c>
      <c r="J69" s="90">
        <v>5.8999999999999999E-3</v>
      </c>
      <c r="K69" s="90">
        <v>6.3E-3</v>
      </c>
      <c r="L69" s="90">
        <v>6.3E-3</v>
      </c>
      <c r="M69" s="90">
        <v>6.0000000000000001E-3</v>
      </c>
      <c r="N69" s="90">
        <v>5.0000000000000001E-3</v>
      </c>
      <c r="O69" s="90">
        <v>4.7999999999999996E-3</v>
      </c>
      <c r="P69" s="260"/>
      <c r="Q69" s="261"/>
    </row>
    <row r="70" spans="1:17">
      <c r="B70" s="148" t="s">
        <v>159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5.1999999999999998E-3</v>
      </c>
      <c r="J70" s="14">
        <v>6.4999999999999997E-3</v>
      </c>
      <c r="K70" s="14">
        <v>7.4000000000000003E-3</v>
      </c>
      <c r="L70" s="14">
        <v>9.4999999999999998E-3</v>
      </c>
      <c r="M70" s="14">
        <v>7.4000000000000003E-3</v>
      </c>
      <c r="N70" s="14">
        <v>8.5000000000000006E-3</v>
      </c>
      <c r="O70" s="14">
        <v>9.5999999999999992E-3</v>
      </c>
      <c r="P70" s="155"/>
      <c r="Q70" s="261"/>
    </row>
    <row r="71" spans="1:17">
      <c r="B71" s="148" t="s">
        <v>160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5.0000000000000001E-3</v>
      </c>
      <c r="J71" s="14">
        <v>4.8999999999999998E-3</v>
      </c>
      <c r="K71" s="14">
        <v>5.1000000000000004E-3</v>
      </c>
      <c r="L71" s="14">
        <v>3.8E-3</v>
      </c>
      <c r="M71" s="14">
        <v>4.4999999999999997E-3</v>
      </c>
      <c r="N71" s="14">
        <v>3.0999999999999999E-3</v>
      </c>
      <c r="O71" s="14">
        <v>2.5000000000000001E-3</v>
      </c>
      <c r="P71" s="155"/>
      <c r="Q71" s="261"/>
    </row>
    <row r="72" spans="1:17" s="27" customFormat="1">
      <c r="A72" s="131"/>
      <c r="B72" s="25" t="s">
        <v>49</v>
      </c>
      <c r="C72" s="90">
        <v>6.7999999999999996E-3</v>
      </c>
      <c r="D72" s="90">
        <v>3.2000000000000002E-3</v>
      </c>
      <c r="E72" s="90">
        <v>3.5000000000000001E-3</v>
      </c>
      <c r="F72" s="90">
        <v>3.0000000000000001E-3</v>
      </c>
      <c r="G72" s="90">
        <v>3.8999999999999998E-3</v>
      </c>
      <c r="H72" s="90">
        <v>3.5000000000000001E-3</v>
      </c>
      <c r="I72" s="90">
        <v>3.8999999999999998E-3</v>
      </c>
      <c r="J72" s="90">
        <v>4.4000000000000003E-3</v>
      </c>
      <c r="K72" s="90">
        <v>4.8999999999999998E-3</v>
      </c>
      <c r="L72" s="90">
        <v>6.6E-3</v>
      </c>
      <c r="M72" s="90">
        <v>5.1000000000000004E-3</v>
      </c>
      <c r="N72" s="90">
        <v>4.4000000000000003E-3</v>
      </c>
      <c r="O72" s="90">
        <v>4.4999999999999997E-3</v>
      </c>
      <c r="P72" s="260"/>
      <c r="Q72" s="261"/>
    </row>
    <row r="73" spans="1:17">
      <c r="B73" s="75" t="s">
        <v>162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5.7000000000000002E-3</v>
      </c>
      <c r="J73" s="14">
        <v>5.7999999999999996E-3</v>
      </c>
      <c r="K73" s="14">
        <v>5.7000000000000002E-3</v>
      </c>
      <c r="L73" s="14">
        <v>8.5000000000000006E-3</v>
      </c>
      <c r="M73" s="14">
        <v>6.7000000000000002E-3</v>
      </c>
      <c r="N73" s="14">
        <v>5.7999999999999996E-3</v>
      </c>
      <c r="O73" s="14">
        <v>5.7999999999999996E-3</v>
      </c>
      <c r="P73" s="155"/>
      <c r="Q73" s="261"/>
    </row>
    <row r="74" spans="1:17">
      <c r="B74" s="75" t="s">
        <v>166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5.0000000000000001E-3</v>
      </c>
      <c r="J74" s="14">
        <v>4.7999999999999996E-3</v>
      </c>
      <c r="K74" s="14">
        <v>4.0000000000000001E-3</v>
      </c>
      <c r="L74" s="14">
        <v>3.7000000000000002E-3</v>
      </c>
      <c r="M74" s="14">
        <v>4.1000000000000003E-3</v>
      </c>
      <c r="N74" s="14">
        <v>1.6000000000000001E-3</v>
      </c>
      <c r="O74" s="14">
        <v>1.6000000000000001E-3</v>
      </c>
      <c r="P74" s="155"/>
      <c r="Q74" s="261"/>
    </row>
    <row r="75" spans="1:17">
      <c r="B75" s="75" t="s">
        <v>167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1E-3</v>
      </c>
      <c r="J75" s="14">
        <v>8.9999999999999998E-4</v>
      </c>
      <c r="K75" s="14">
        <v>1E-3</v>
      </c>
      <c r="L75" s="14">
        <v>6.9999999999999999E-4</v>
      </c>
      <c r="M75" s="14">
        <v>8.9999999999999998E-4</v>
      </c>
      <c r="N75" s="14">
        <v>1.1000000000000001E-3</v>
      </c>
      <c r="O75" s="14">
        <v>1.1000000000000001E-3</v>
      </c>
      <c r="P75" s="155"/>
      <c r="Q75" s="261"/>
    </row>
    <row r="76" spans="1:17">
      <c r="H76" s="182"/>
      <c r="I76" s="182"/>
      <c r="J76" s="182"/>
      <c r="K76" s="182"/>
      <c r="L76" s="182"/>
      <c r="M76" s="182"/>
      <c r="N76" s="182"/>
      <c r="O76" s="182"/>
    </row>
    <row r="77" spans="1:17">
      <c r="B77" s="130" t="s">
        <v>224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336.88</v>
      </c>
      <c r="J77" s="7">
        <v>1177.07</v>
      </c>
      <c r="K77" s="7">
        <v>2694.9</v>
      </c>
      <c r="L77" s="7">
        <v>4748.3599999999997</v>
      </c>
      <c r="M77" s="7">
        <v>8957.2199999999993</v>
      </c>
      <c r="N77" s="7">
        <v>4613.07</v>
      </c>
      <c r="O77" s="7">
        <v>2008.98</v>
      </c>
    </row>
    <row r="78" spans="1:17">
      <c r="B78" s="76" t="s">
        <v>161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121.46</v>
      </c>
      <c r="J78" s="7">
        <v>1085.98</v>
      </c>
      <c r="K78" s="7">
        <v>1869.62</v>
      </c>
      <c r="L78" s="7">
        <v>600.16999999999996</v>
      </c>
      <c r="M78" s="7">
        <v>3677.23</v>
      </c>
      <c r="N78" s="7">
        <v>2508.15</v>
      </c>
      <c r="O78" s="7">
        <v>1221.22</v>
      </c>
    </row>
    <row r="79" spans="1:17">
      <c r="B79" s="75" t="s">
        <v>162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/>
      <c r="J79" s="7"/>
      <c r="K79" s="7"/>
      <c r="L79" s="7"/>
      <c r="M79" s="7"/>
      <c r="N79" s="7"/>
      <c r="O79" s="7"/>
    </row>
    <row r="80" spans="1:17">
      <c r="B80" s="75" t="s">
        <v>189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/>
      <c r="J80" s="7"/>
      <c r="K80" s="7"/>
      <c r="L80" s="7"/>
      <c r="M80" s="7"/>
      <c r="N80" s="7"/>
      <c r="O80" s="7"/>
    </row>
    <row r="81" spans="1:15">
      <c r="B81" s="75" t="s">
        <v>190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/>
      <c r="J81" s="7"/>
      <c r="K81" s="7"/>
      <c r="L81" s="7"/>
      <c r="M81" s="7"/>
      <c r="N81" s="7"/>
      <c r="O81" s="7"/>
    </row>
    <row r="82" spans="1:15">
      <c r="B82" s="75" t="s">
        <v>163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/>
      <c r="J82" s="7"/>
      <c r="K82" s="7"/>
      <c r="L82" s="7"/>
      <c r="M82" s="7"/>
      <c r="N82" s="7"/>
      <c r="O82" s="7"/>
    </row>
    <row r="83" spans="1:15">
      <c r="B83" s="75" t="s">
        <v>164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/>
      <c r="J83" s="7"/>
      <c r="K83" s="7"/>
      <c r="L83" s="7"/>
      <c r="M83" s="7"/>
      <c r="N83" s="7"/>
      <c r="O83" s="7"/>
    </row>
    <row r="84" spans="1:15">
      <c r="B84" s="75" t="s">
        <v>245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/>
      <c r="J84" s="7"/>
      <c r="K84" s="7"/>
      <c r="L84" s="7"/>
      <c r="M84" s="7"/>
      <c r="N84" s="7"/>
      <c r="O84" s="7"/>
    </row>
    <row r="85" spans="1:15">
      <c r="B85" s="74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/>
    </row>
    <row r="86" spans="1:15">
      <c r="B86" s="76" t="s">
        <v>158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39.89</v>
      </c>
      <c r="J86" s="7">
        <v>200.9</v>
      </c>
      <c r="K86" s="7">
        <v>481.14</v>
      </c>
      <c r="L86" s="7">
        <v>3975.56</v>
      </c>
      <c r="M86" s="7">
        <v>4697.49</v>
      </c>
      <c r="N86" s="7">
        <v>2004.65</v>
      </c>
      <c r="O86" s="7">
        <v>415.29</v>
      </c>
    </row>
    <row r="87" spans="1:15">
      <c r="B87" s="75" t="s">
        <v>159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/>
      <c r="J87" s="7"/>
      <c r="K87" s="7"/>
      <c r="L87" s="7"/>
      <c r="M87" s="7"/>
      <c r="N87" s="7"/>
      <c r="O87" s="7"/>
    </row>
    <row r="88" spans="1:15">
      <c r="B88" s="75" t="s">
        <v>160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/>
      <c r="J88" s="7"/>
      <c r="K88" s="7"/>
      <c r="L88" s="7"/>
      <c r="M88" s="7"/>
      <c r="N88" s="7"/>
      <c r="O88" s="7"/>
    </row>
    <row r="89" spans="1:15">
      <c r="B89" s="74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/>
    </row>
    <row r="90" spans="1:15">
      <c r="B90" s="76" t="s">
        <v>165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175.53</v>
      </c>
      <c r="J90" s="7">
        <v>-109.81</v>
      </c>
      <c r="K90" s="7">
        <v>344.14</v>
      </c>
      <c r="L90" s="7">
        <v>172.63</v>
      </c>
      <c r="M90" s="7">
        <v>582.5</v>
      </c>
      <c r="N90" s="7">
        <v>100.27</v>
      </c>
      <c r="O90" s="7">
        <v>372.47</v>
      </c>
    </row>
    <row r="91" spans="1:15">
      <c r="B91" s="75" t="s">
        <v>162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/>
      <c r="J91" s="7"/>
      <c r="K91" s="7"/>
      <c r="L91" s="7"/>
      <c r="M91" s="7"/>
      <c r="N91" s="7"/>
      <c r="O91" s="7"/>
    </row>
    <row r="92" spans="1:15">
      <c r="B92" s="75" t="s">
        <v>166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/>
      <c r="J92" s="7"/>
      <c r="K92" s="7"/>
      <c r="L92" s="7"/>
      <c r="M92" s="7"/>
      <c r="N92" s="7"/>
      <c r="O92" s="7"/>
    </row>
    <row r="93" spans="1:15">
      <c r="B93" s="75" t="s">
        <v>167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/>
      <c r="J93" s="7"/>
      <c r="K93" s="7"/>
      <c r="L93" s="7"/>
      <c r="M93" s="7"/>
      <c r="N93" s="7"/>
      <c r="O93" s="7"/>
    </row>
    <row r="94" spans="1:15">
      <c r="H94" s="182"/>
      <c r="I94" s="182"/>
      <c r="J94" s="182"/>
      <c r="K94" s="182"/>
      <c r="L94" s="182"/>
      <c r="M94" s="182"/>
      <c r="N94" s="182"/>
      <c r="O94" s="182"/>
    </row>
    <row r="95" spans="1:15" s="28" customFormat="1">
      <c r="A95" s="26"/>
      <c r="B95" s="2" t="s">
        <v>12</v>
      </c>
      <c r="C95" s="90">
        <v>7.4000000000000003E-3</v>
      </c>
      <c r="D95" s="90">
        <v>5.7000000000000002E-3</v>
      </c>
      <c r="E95" s="90">
        <v>5.7000000000000002E-3</v>
      </c>
      <c r="F95" s="90">
        <v>6.6E-3</v>
      </c>
      <c r="G95" s="90">
        <v>6.7999999999999996E-3</v>
      </c>
      <c r="H95" s="90">
        <v>6.8999999999999999E-3</v>
      </c>
      <c r="I95" s="90">
        <v>6.1999999999999998E-3</v>
      </c>
      <c r="J95" s="90">
        <v>7.0000000000000001E-3</v>
      </c>
      <c r="K95" s="90">
        <v>7.4999999999999997E-3</v>
      </c>
      <c r="L95" s="90">
        <v>6.8999999999999999E-3</v>
      </c>
      <c r="M95" s="90">
        <v>7.0000000000000001E-3</v>
      </c>
      <c r="N95" s="90">
        <v>6.7999999999999996E-3</v>
      </c>
      <c r="O95" s="90">
        <v>7.1999999999999998E-3</v>
      </c>
    </row>
    <row r="96" spans="1:15" s="28" customFormat="1">
      <c r="A96" s="26"/>
      <c r="B96" s="2" t="s">
        <v>14</v>
      </c>
      <c r="C96" s="90">
        <v>8.6999999999999994E-3</v>
      </c>
      <c r="D96" s="90">
        <v>7.0000000000000001E-3</v>
      </c>
      <c r="E96" s="90">
        <v>6.8999999999999999E-3</v>
      </c>
      <c r="F96" s="90">
        <v>8.6999999999999994E-3</v>
      </c>
      <c r="G96" s="90">
        <v>2.9999999999999997E-4</v>
      </c>
      <c r="H96" s="90">
        <v>6.3E-3</v>
      </c>
      <c r="I96" s="90">
        <v>9.2999999999999992E-3</v>
      </c>
      <c r="J96" s="90">
        <v>8.2000000000000007E-3</v>
      </c>
      <c r="K96" s="90">
        <v>8.3999999999999995E-3</v>
      </c>
      <c r="L96" s="90">
        <v>7.3000000000000001E-3</v>
      </c>
      <c r="M96" s="90">
        <v>7.7000000000000002E-3</v>
      </c>
      <c r="N96" s="90">
        <v>7.1999999999999998E-3</v>
      </c>
      <c r="O96" s="90">
        <v>7.9000000000000008E-3</v>
      </c>
    </row>
    <row r="97" spans="1:15" s="27" customFormat="1">
      <c r="A97" s="131"/>
      <c r="B97" s="13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>
      <c r="B98" s="130" t="s">
        <v>15</v>
      </c>
      <c r="C98" s="7">
        <v>102.5</v>
      </c>
      <c r="D98" s="7">
        <v>26.35</v>
      </c>
      <c r="E98" s="7">
        <v>27.42</v>
      </c>
      <c r="F98" s="7">
        <v>29.52</v>
      </c>
      <c r="G98" s="7">
        <v>38.15</v>
      </c>
      <c r="H98" s="7">
        <v>121.49</v>
      </c>
      <c r="I98" s="7">
        <v>26.16</v>
      </c>
      <c r="J98" s="7">
        <v>28.8</v>
      </c>
      <c r="K98" s="7">
        <v>29.98</v>
      </c>
      <c r="L98" s="7">
        <v>35.659999999999997</v>
      </c>
      <c r="M98" s="7">
        <v>120.59</v>
      </c>
      <c r="N98" s="7">
        <v>36.43</v>
      </c>
      <c r="O98" s="7">
        <v>41.53</v>
      </c>
    </row>
    <row r="99" spans="1:15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>
      <c r="B100" s="130" t="s">
        <v>20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/>
    </row>
    <row r="101" spans="1:15">
      <c r="B101" s="8" t="s">
        <v>217</v>
      </c>
      <c r="C101" s="9">
        <v>24.63</v>
      </c>
      <c r="D101" s="9">
        <v>4.49</v>
      </c>
      <c r="E101" s="9">
        <v>5.24</v>
      </c>
      <c r="F101" s="9">
        <v>11.73</v>
      </c>
      <c r="G101" s="9">
        <v>3.57</v>
      </c>
      <c r="H101" s="9">
        <v>24.98</v>
      </c>
      <c r="I101" s="9">
        <v>10.59</v>
      </c>
      <c r="J101" s="9">
        <v>16.63</v>
      </c>
      <c r="K101" s="9">
        <v>26.83</v>
      </c>
      <c r="L101" s="9">
        <v>23.04</v>
      </c>
      <c r="M101" s="9">
        <v>77.099999999999994</v>
      </c>
      <c r="N101" s="9">
        <v>33.200000000000003</v>
      </c>
      <c r="O101" s="9">
        <v>46.18</v>
      </c>
    </row>
    <row r="102" spans="1:15">
      <c r="B102" s="8" t="s">
        <v>21</v>
      </c>
      <c r="C102" s="9">
        <v>45.36</v>
      </c>
      <c r="D102" s="9">
        <v>11.61</v>
      </c>
      <c r="E102" s="9">
        <v>12.18</v>
      </c>
      <c r="F102" s="9">
        <v>25.23</v>
      </c>
      <c r="G102" s="9">
        <v>-36.229999999999997</v>
      </c>
      <c r="H102" s="9">
        <v>12.74</v>
      </c>
      <c r="I102" s="9">
        <v>28.75</v>
      </c>
      <c r="J102" s="9">
        <v>24.3</v>
      </c>
      <c r="K102" s="9">
        <v>33.51</v>
      </c>
      <c r="L102" s="9">
        <v>26.44</v>
      </c>
      <c r="M102" s="9">
        <v>99.07</v>
      </c>
      <c r="N102" s="9">
        <v>36.49</v>
      </c>
      <c r="O102" s="9">
        <v>55.15</v>
      </c>
    </row>
    <row r="103" spans="1:15">
      <c r="A103" s="132"/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</row>
    <row r="104" spans="1:15">
      <c r="A104" s="132"/>
      <c r="B104" s="111" t="s">
        <v>244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/>
    </row>
    <row r="105" spans="1:15">
      <c r="A105" s="132"/>
      <c r="B105" s="112" t="s">
        <v>242</v>
      </c>
      <c r="C105" s="9">
        <v>127.13</v>
      </c>
      <c r="D105" s="9">
        <v>30.84</v>
      </c>
      <c r="E105" s="9">
        <v>32.659999999999997</v>
      </c>
      <c r="F105" s="9">
        <v>41.25</v>
      </c>
      <c r="G105" s="9">
        <v>41.72</v>
      </c>
      <c r="H105" s="9">
        <v>146.47</v>
      </c>
      <c r="I105" s="9">
        <v>36.75</v>
      </c>
      <c r="J105" s="9">
        <v>45.43</v>
      </c>
      <c r="K105" s="9">
        <v>56.81</v>
      </c>
      <c r="L105" s="9">
        <v>58.7</v>
      </c>
      <c r="M105" s="9">
        <v>197.69</v>
      </c>
      <c r="N105" s="9">
        <v>69.63</v>
      </c>
      <c r="O105" s="9">
        <v>87.71</v>
      </c>
    </row>
    <row r="106" spans="1:15">
      <c r="A106" s="132"/>
      <c r="B106" s="112" t="s">
        <v>45</v>
      </c>
      <c r="C106" s="9">
        <v>5.63</v>
      </c>
      <c r="D106" s="9">
        <v>0.87</v>
      </c>
      <c r="E106" s="9">
        <v>-2.65</v>
      </c>
      <c r="F106" s="9">
        <v>3.43</v>
      </c>
      <c r="G106" s="9">
        <v>-12.05</v>
      </c>
      <c r="H106" s="9">
        <v>-10.4</v>
      </c>
      <c r="I106" s="9">
        <v>6.21</v>
      </c>
      <c r="J106" s="9">
        <v>5.68</v>
      </c>
      <c r="K106" s="9">
        <v>6.68</v>
      </c>
      <c r="L106" s="9">
        <v>3.4</v>
      </c>
      <c r="M106" s="9">
        <v>21.97</v>
      </c>
      <c r="N106" s="9">
        <v>3.29</v>
      </c>
      <c r="O106" s="9">
        <v>8.9700000000000006</v>
      </c>
    </row>
    <row r="107" spans="1:15">
      <c r="A107" s="132"/>
      <c r="B107" s="112" t="s">
        <v>231</v>
      </c>
      <c r="C107" s="9">
        <v>102.5</v>
      </c>
      <c r="D107" s="9">
        <v>26.35</v>
      </c>
      <c r="E107" s="9">
        <v>27.42</v>
      </c>
      <c r="F107" s="9">
        <v>29.52</v>
      </c>
      <c r="G107" s="9">
        <v>38.15</v>
      </c>
      <c r="H107" s="9">
        <v>121.49</v>
      </c>
      <c r="I107" s="9">
        <v>26.16</v>
      </c>
      <c r="J107" s="9">
        <v>28.8</v>
      </c>
      <c r="K107" s="9">
        <v>29.98</v>
      </c>
      <c r="L107" s="9">
        <v>35.659999999999997</v>
      </c>
      <c r="M107" s="9">
        <v>120.59</v>
      </c>
      <c r="N107" s="9">
        <v>36.43</v>
      </c>
      <c r="O107" s="9">
        <v>41.53</v>
      </c>
    </row>
    <row r="108" spans="1:15">
      <c r="A108" s="132"/>
      <c r="B108" s="113" t="s">
        <v>21</v>
      </c>
      <c r="C108" s="9">
        <v>30.26</v>
      </c>
      <c r="D108" s="9">
        <v>5.36</v>
      </c>
      <c r="E108" s="9">
        <v>2.59</v>
      </c>
      <c r="F108" s="9">
        <v>15.16</v>
      </c>
      <c r="G108" s="9">
        <v>-8.48</v>
      </c>
      <c r="H108" s="9">
        <v>14.58</v>
      </c>
      <c r="I108" s="9">
        <v>16.8</v>
      </c>
      <c r="J108" s="9">
        <v>22.31</v>
      </c>
      <c r="K108" s="9">
        <v>33.51</v>
      </c>
      <c r="L108" s="9">
        <v>26.44</v>
      </c>
      <c r="M108" s="9">
        <v>99.07</v>
      </c>
      <c r="N108" s="9">
        <v>36.49</v>
      </c>
      <c r="O108" s="9">
        <v>55.15</v>
      </c>
    </row>
    <row r="109" spans="1:15">
      <c r="H109" s="182"/>
      <c r="I109" s="182"/>
      <c r="J109" s="182"/>
      <c r="K109" s="182"/>
      <c r="L109" s="182"/>
      <c r="M109" s="182"/>
      <c r="N109" s="182"/>
      <c r="O109" s="182"/>
    </row>
    <row r="110" spans="1:15">
      <c r="H110" s="182"/>
      <c r="I110" s="182"/>
      <c r="J110" s="182"/>
      <c r="K110" s="182"/>
      <c r="L110" s="182"/>
      <c r="M110" s="182"/>
      <c r="N110" s="182"/>
      <c r="O110" s="182"/>
    </row>
  </sheetData>
  <sheetProtection algorithmName="SHA-512" hashValue="vg+bVAMhklpudeOD+0+493aCvOk17GHcjrNBplyjVjjoZPdUimEuS5F0mhqH74MDwQCh9DQ5N+QclATk/jv+QQ==" saltValue="AHHJk9sT+qOmKvBbX5M//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1:M60"/>
  <sheetViews>
    <sheetView zoomScaleNormal="100" workbookViewId="0"/>
  </sheetViews>
  <sheetFormatPr defaultRowHeight="15"/>
  <cols>
    <col min="1" max="1" width="2.42578125" style="218" customWidth="1"/>
    <col min="2" max="2" width="4.5703125" style="218" bestFit="1" customWidth="1"/>
    <col min="3" max="3" width="44" style="218" bestFit="1" customWidth="1"/>
    <col min="4" max="5" width="13.5703125" style="218" bestFit="1" customWidth="1"/>
    <col min="6" max="6" width="9.7109375" style="218" customWidth="1"/>
    <col min="7" max="7" width="13.140625" style="218" bestFit="1" customWidth="1"/>
    <col min="8" max="8" width="14" style="218" bestFit="1" customWidth="1"/>
    <col min="9" max="9" width="14.42578125" style="218" bestFit="1" customWidth="1"/>
    <col min="10" max="10" width="14" style="218" bestFit="1" customWidth="1"/>
    <col min="11" max="12" width="13.5703125" style="218" bestFit="1" customWidth="1"/>
    <col min="13" max="13" width="14" style="218" bestFit="1" customWidth="1"/>
    <col min="14" max="16384" width="9.140625" style="218"/>
  </cols>
  <sheetData>
    <row r="1" spans="2:13">
      <c r="C1" s="279"/>
    </row>
    <row r="2" spans="2:13" ht="15" customHeight="1">
      <c r="B2" s="287" t="s">
        <v>53</v>
      </c>
      <c r="C2" s="288"/>
      <c r="D2" s="219">
        <v>44469</v>
      </c>
      <c r="E2" s="219">
        <v>44377</v>
      </c>
      <c r="F2" s="220" t="s">
        <v>169</v>
      </c>
      <c r="G2" s="219">
        <v>44286</v>
      </c>
      <c r="H2" s="219">
        <v>44196</v>
      </c>
      <c r="I2" s="219">
        <v>44104</v>
      </c>
      <c r="J2" s="219">
        <v>44012</v>
      </c>
      <c r="K2" s="219">
        <v>43921</v>
      </c>
      <c r="L2" s="219">
        <v>43830</v>
      </c>
      <c r="M2" s="219">
        <v>43738</v>
      </c>
    </row>
    <row r="3" spans="2:13" ht="14.25" customHeight="1">
      <c r="B3" s="221">
        <v>1</v>
      </c>
      <c r="C3" s="222" t="s">
        <v>55</v>
      </c>
      <c r="D3" s="223"/>
      <c r="E3" s="223"/>
      <c r="F3" s="223"/>
      <c r="G3" s="223"/>
      <c r="H3" s="223"/>
      <c r="I3" s="223"/>
      <c r="J3" s="223"/>
      <c r="K3" s="223"/>
      <c r="L3" s="224"/>
      <c r="M3" s="224"/>
    </row>
    <row r="4" spans="2:13" ht="15" customHeight="1">
      <c r="B4" s="225" t="s">
        <v>57</v>
      </c>
      <c r="C4" s="226" t="s">
        <v>58</v>
      </c>
      <c r="D4" s="227">
        <v>370.1</v>
      </c>
      <c r="E4" s="227">
        <v>960.2</v>
      </c>
      <c r="F4" s="227">
        <f>G4</f>
        <v>386.7</v>
      </c>
      <c r="G4" s="227">
        <v>386.7</v>
      </c>
      <c r="H4" s="227">
        <v>258.60000000000002</v>
      </c>
      <c r="I4" s="227">
        <v>478.2</v>
      </c>
      <c r="J4" s="227">
        <v>867.5</v>
      </c>
      <c r="K4" s="227">
        <v>681.21900000000005</v>
      </c>
      <c r="L4" s="225">
        <v>242</v>
      </c>
      <c r="M4" s="225">
        <v>696</v>
      </c>
    </row>
    <row r="5" spans="2:13" ht="15" customHeight="1">
      <c r="B5" s="225" t="s">
        <v>61</v>
      </c>
      <c r="C5" s="226" t="s">
        <v>62</v>
      </c>
      <c r="D5" s="227">
        <v>343.1</v>
      </c>
      <c r="E5" s="227">
        <v>325</v>
      </c>
      <c r="F5" s="227">
        <f t="shared" ref="F5:F12" si="0">G5</f>
        <v>401.4</v>
      </c>
      <c r="G5" s="227">
        <v>401.4</v>
      </c>
      <c r="H5" s="227">
        <v>383.3</v>
      </c>
      <c r="I5" s="227">
        <v>406.1</v>
      </c>
      <c r="J5" s="227">
        <v>195.4</v>
      </c>
      <c r="K5" s="227">
        <v>497.4860000000001</v>
      </c>
      <c r="L5" s="225">
        <v>96</v>
      </c>
      <c r="M5" s="225">
        <v>111</v>
      </c>
    </row>
    <row r="6" spans="2:13" ht="15" customHeight="1">
      <c r="B6" s="225" t="s">
        <v>65</v>
      </c>
      <c r="C6" s="226" t="s">
        <v>66</v>
      </c>
      <c r="D6" s="227">
        <v>146.5</v>
      </c>
      <c r="E6" s="227">
        <v>105.9</v>
      </c>
      <c r="F6" s="227">
        <f t="shared" si="0"/>
        <v>166.5</v>
      </c>
      <c r="G6" s="227">
        <v>166.5</v>
      </c>
      <c r="H6" s="227">
        <v>137.5</v>
      </c>
      <c r="I6" s="227">
        <v>70</v>
      </c>
      <c r="J6" s="227">
        <v>74</v>
      </c>
      <c r="K6" s="227">
        <v>131.58600000000001</v>
      </c>
      <c r="L6" s="225">
        <v>115</v>
      </c>
      <c r="M6" s="225">
        <v>100</v>
      </c>
    </row>
    <row r="7" spans="2:13" ht="15" customHeight="1">
      <c r="B7" s="225" t="s">
        <v>69</v>
      </c>
      <c r="C7" s="226" t="s">
        <v>70</v>
      </c>
      <c r="D7" s="228"/>
      <c r="E7" s="228"/>
      <c r="F7" s="228"/>
      <c r="G7" s="228"/>
      <c r="H7" s="228"/>
      <c r="I7" s="228"/>
      <c r="J7" s="228"/>
      <c r="K7" s="228"/>
      <c r="L7" s="229"/>
      <c r="M7" s="229"/>
    </row>
    <row r="8" spans="2:13" ht="15" customHeight="1">
      <c r="B8" s="225"/>
      <c r="C8" s="226" t="s">
        <v>73</v>
      </c>
      <c r="D8" s="227">
        <v>248.7</v>
      </c>
      <c r="E8" s="227">
        <v>279.8</v>
      </c>
      <c r="F8" s="227">
        <f t="shared" si="0"/>
        <v>226.1</v>
      </c>
      <c r="G8" s="227">
        <v>226.1</v>
      </c>
      <c r="H8" s="227">
        <v>205.2</v>
      </c>
      <c r="I8" s="227">
        <v>216.3</v>
      </c>
      <c r="J8" s="227">
        <v>222.8</v>
      </c>
      <c r="K8" s="227">
        <v>242.54900000000001</v>
      </c>
      <c r="L8" s="225">
        <v>265</v>
      </c>
      <c r="M8" s="225">
        <v>386</v>
      </c>
    </row>
    <row r="9" spans="2:13" ht="15" customHeight="1">
      <c r="B9" s="225"/>
      <c r="C9" s="226" t="s">
        <v>74</v>
      </c>
      <c r="D9" s="227">
        <v>118.2</v>
      </c>
      <c r="E9" s="227">
        <v>104.7</v>
      </c>
      <c r="F9" s="227">
        <f t="shared" si="0"/>
        <v>115.7</v>
      </c>
      <c r="G9" s="227">
        <v>115.7</v>
      </c>
      <c r="H9" s="227">
        <v>173.9</v>
      </c>
      <c r="I9" s="227">
        <v>84.8</v>
      </c>
      <c r="J9" s="227">
        <v>137.6</v>
      </c>
      <c r="K9" s="227">
        <v>118</v>
      </c>
      <c r="L9" s="225">
        <v>65</v>
      </c>
      <c r="M9" s="225">
        <v>270</v>
      </c>
    </row>
    <row r="10" spans="2:13" ht="15" customHeight="1">
      <c r="B10" s="225" t="s">
        <v>75</v>
      </c>
      <c r="C10" s="226" t="s">
        <v>76</v>
      </c>
      <c r="D10" s="227">
        <v>3175.7</v>
      </c>
      <c r="E10" s="227">
        <v>3347.9</v>
      </c>
      <c r="F10" s="227">
        <f t="shared" si="0"/>
        <v>3720.6</v>
      </c>
      <c r="G10" s="227">
        <v>3720.6</v>
      </c>
      <c r="H10" s="227">
        <v>3078.6</v>
      </c>
      <c r="I10" s="227">
        <v>2902.7</v>
      </c>
      <c r="J10" s="227">
        <v>2918.6</v>
      </c>
      <c r="K10" s="227">
        <v>3631.8930000000009</v>
      </c>
      <c r="L10" s="230">
        <v>4114</v>
      </c>
      <c r="M10" s="230">
        <v>3937</v>
      </c>
    </row>
    <row r="11" spans="2:13" ht="15" customHeight="1">
      <c r="B11" s="225" t="s">
        <v>79</v>
      </c>
      <c r="C11" s="226" t="s">
        <v>80</v>
      </c>
      <c r="D11" s="227">
        <v>2707.4</v>
      </c>
      <c r="E11" s="227">
        <v>2186.6999999999998</v>
      </c>
      <c r="F11" s="227">
        <f t="shared" si="0"/>
        <v>2512.9</v>
      </c>
      <c r="G11" s="227">
        <v>2512.9</v>
      </c>
      <c r="H11" s="227">
        <v>3162.1</v>
      </c>
      <c r="I11" s="227">
        <v>5894.6</v>
      </c>
      <c r="J11" s="227">
        <v>6435.4</v>
      </c>
      <c r="K11" s="227">
        <v>6512.4390000000003</v>
      </c>
      <c r="L11" s="230">
        <v>5849</v>
      </c>
      <c r="M11" s="230">
        <v>5161</v>
      </c>
    </row>
    <row r="12" spans="2:13" ht="15" customHeight="1">
      <c r="B12" s="225" t="s">
        <v>83</v>
      </c>
      <c r="C12" s="226" t="s">
        <v>84</v>
      </c>
      <c r="D12" s="227">
        <v>197.2</v>
      </c>
      <c r="E12" s="227">
        <v>350.2</v>
      </c>
      <c r="F12" s="227">
        <f t="shared" si="0"/>
        <v>153</v>
      </c>
      <c r="G12" s="227">
        <v>153</v>
      </c>
      <c r="H12" s="227">
        <v>316.3</v>
      </c>
      <c r="I12" s="227">
        <v>271.8</v>
      </c>
      <c r="J12" s="227">
        <v>256</v>
      </c>
      <c r="K12" s="227">
        <v>437.9</v>
      </c>
      <c r="L12" s="225">
        <v>70</v>
      </c>
      <c r="M12" s="225">
        <v>89</v>
      </c>
    </row>
    <row r="13" spans="2:13" ht="15" customHeight="1">
      <c r="B13" s="225"/>
      <c r="C13" s="226"/>
      <c r="D13" s="227"/>
      <c r="E13" s="227"/>
      <c r="F13" s="227"/>
      <c r="G13" s="227"/>
      <c r="H13" s="227"/>
      <c r="I13" s="227"/>
      <c r="J13" s="227"/>
      <c r="K13" s="227"/>
      <c r="L13" s="225"/>
      <c r="M13" s="225"/>
    </row>
    <row r="14" spans="2:13" ht="15" customHeight="1">
      <c r="B14" s="221">
        <v>2</v>
      </c>
      <c r="C14" s="222" t="s">
        <v>86</v>
      </c>
      <c r="D14" s="231"/>
      <c r="E14" s="231"/>
      <c r="F14" s="231"/>
      <c r="G14" s="231"/>
      <c r="H14" s="231"/>
      <c r="I14" s="231"/>
      <c r="J14" s="231"/>
      <c r="K14" s="231"/>
      <c r="L14" s="232"/>
      <c r="M14" s="232"/>
    </row>
    <row r="15" spans="2:13" ht="15" customHeight="1">
      <c r="B15" s="225" t="s">
        <v>57</v>
      </c>
      <c r="C15" s="226" t="s">
        <v>88</v>
      </c>
      <c r="D15" s="227">
        <v>0</v>
      </c>
      <c r="E15" s="227">
        <v>0</v>
      </c>
      <c r="F15" s="227">
        <f t="shared" ref="F15:F25" si="1">G15</f>
        <v>0</v>
      </c>
      <c r="G15" s="227">
        <v>0</v>
      </c>
      <c r="H15" s="227">
        <v>0</v>
      </c>
      <c r="I15" s="227">
        <v>41</v>
      </c>
      <c r="J15" s="227">
        <v>7.3</v>
      </c>
      <c r="K15" s="227">
        <v>0</v>
      </c>
      <c r="L15" s="225">
        <v>0</v>
      </c>
      <c r="M15" s="225">
        <v>9</v>
      </c>
    </row>
    <row r="16" spans="2:13" ht="15" customHeight="1">
      <c r="B16" s="225" t="s">
        <v>61</v>
      </c>
      <c r="C16" s="226" t="s">
        <v>90</v>
      </c>
      <c r="D16" s="227">
        <v>81</v>
      </c>
      <c r="E16" s="227">
        <v>84.8</v>
      </c>
      <c r="F16" s="227">
        <f t="shared" si="1"/>
        <v>74.7</v>
      </c>
      <c r="G16" s="227">
        <v>74.7</v>
      </c>
      <c r="H16" s="227">
        <v>94.3</v>
      </c>
      <c r="I16" s="227">
        <v>97.1</v>
      </c>
      <c r="J16" s="227">
        <v>81.2</v>
      </c>
      <c r="K16" s="227">
        <v>73.043999999999997</v>
      </c>
      <c r="L16" s="225">
        <v>53</v>
      </c>
      <c r="M16" s="225">
        <v>50</v>
      </c>
    </row>
    <row r="17" spans="2:13" ht="15" customHeight="1">
      <c r="B17" s="225" t="s">
        <v>65</v>
      </c>
      <c r="C17" s="226" t="s">
        <v>92</v>
      </c>
      <c r="D17" s="227">
        <v>1.3</v>
      </c>
      <c r="E17" s="227">
        <v>5.2</v>
      </c>
      <c r="F17" s="227">
        <f t="shared" si="1"/>
        <v>1.1000000000000001</v>
      </c>
      <c r="G17" s="227">
        <v>1.1000000000000001</v>
      </c>
      <c r="H17" s="227">
        <v>1.6</v>
      </c>
      <c r="I17" s="227">
        <v>3.4</v>
      </c>
      <c r="J17" s="227">
        <v>2.7</v>
      </c>
      <c r="K17" s="227">
        <v>5.2920000000000007</v>
      </c>
      <c r="L17" s="225">
        <v>16</v>
      </c>
      <c r="M17" s="225">
        <v>18</v>
      </c>
    </row>
    <row r="18" spans="2:13" ht="15" customHeight="1">
      <c r="B18" s="225" t="s">
        <v>69</v>
      </c>
      <c r="C18" s="226" t="s">
        <v>94</v>
      </c>
      <c r="D18" s="227">
        <v>0</v>
      </c>
      <c r="E18" s="227">
        <v>0</v>
      </c>
      <c r="F18" s="227">
        <f t="shared" si="1"/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5">
        <v>0</v>
      </c>
      <c r="M18" s="225">
        <v>0</v>
      </c>
    </row>
    <row r="19" spans="2:13" ht="15" customHeight="1">
      <c r="B19" s="225" t="s">
        <v>75</v>
      </c>
      <c r="C19" s="226" t="s">
        <v>96</v>
      </c>
      <c r="D19" s="227">
        <v>282.8</v>
      </c>
      <c r="E19" s="227">
        <v>285.39999999999998</v>
      </c>
      <c r="F19" s="227">
        <f t="shared" si="1"/>
        <v>287.89999999999998</v>
      </c>
      <c r="G19" s="227">
        <v>287.89999999999998</v>
      </c>
      <c r="H19" s="227">
        <v>290.7</v>
      </c>
      <c r="I19" s="227">
        <v>292.5</v>
      </c>
      <c r="J19" s="227">
        <v>295.89999999999998</v>
      </c>
      <c r="K19" s="227">
        <v>298.80299999999994</v>
      </c>
      <c r="L19" s="225">
        <v>296</v>
      </c>
      <c r="M19" s="225">
        <v>299</v>
      </c>
    </row>
    <row r="20" spans="2:13" ht="15" customHeight="1">
      <c r="B20" s="225" t="s">
        <v>79</v>
      </c>
      <c r="C20" s="226" t="s">
        <v>98</v>
      </c>
      <c r="D20" s="227">
        <v>0</v>
      </c>
      <c r="E20" s="227">
        <v>1.8</v>
      </c>
      <c r="F20" s="227">
        <f t="shared" si="1"/>
        <v>2.4</v>
      </c>
      <c r="G20" s="227">
        <v>2.4</v>
      </c>
      <c r="H20" s="227">
        <v>2</v>
      </c>
      <c r="I20" s="227">
        <v>1.2</v>
      </c>
      <c r="J20" s="227">
        <v>4.3</v>
      </c>
      <c r="K20" s="227">
        <v>1.1000000000000001</v>
      </c>
      <c r="L20" s="225">
        <v>4</v>
      </c>
      <c r="M20" s="225">
        <v>4</v>
      </c>
    </row>
    <row r="21" spans="2:13" ht="15" customHeight="1">
      <c r="B21" s="225" t="s">
        <v>83</v>
      </c>
      <c r="C21" s="226" t="s">
        <v>100</v>
      </c>
      <c r="D21" s="227">
        <v>0</v>
      </c>
      <c r="E21" s="227">
        <v>0</v>
      </c>
      <c r="F21" s="227">
        <f t="shared" si="1"/>
        <v>0</v>
      </c>
      <c r="G21" s="227">
        <v>0</v>
      </c>
      <c r="H21" s="227">
        <v>0</v>
      </c>
      <c r="I21" s="227">
        <v>0</v>
      </c>
      <c r="J21" s="227">
        <v>0.4</v>
      </c>
      <c r="K21" s="227">
        <v>0</v>
      </c>
      <c r="L21" s="225">
        <v>0</v>
      </c>
      <c r="M21" s="225">
        <v>0</v>
      </c>
    </row>
    <row r="22" spans="2:13" ht="15" customHeight="1">
      <c r="B22" s="225" t="s">
        <v>102</v>
      </c>
      <c r="C22" s="226" t="s">
        <v>103</v>
      </c>
      <c r="D22" s="227">
        <v>373.4</v>
      </c>
      <c r="E22" s="227">
        <v>373.4</v>
      </c>
      <c r="F22" s="227">
        <f t="shared" si="1"/>
        <v>373.4</v>
      </c>
      <c r="G22" s="227">
        <v>373.4</v>
      </c>
      <c r="H22" s="227">
        <v>373.4</v>
      </c>
      <c r="I22" s="227">
        <v>373.4</v>
      </c>
      <c r="J22" s="227">
        <v>373.4</v>
      </c>
      <c r="K22" s="227">
        <v>187.851</v>
      </c>
      <c r="L22" s="225">
        <v>188</v>
      </c>
      <c r="M22" s="225">
        <v>188</v>
      </c>
    </row>
    <row r="23" spans="2:13" ht="15" customHeight="1">
      <c r="B23" s="225" t="s">
        <v>105</v>
      </c>
      <c r="C23" s="226" t="s">
        <v>106</v>
      </c>
      <c r="D23" s="227">
        <v>156.19999999999999</v>
      </c>
      <c r="E23" s="227">
        <v>149.9</v>
      </c>
      <c r="F23" s="227">
        <f t="shared" si="1"/>
        <v>151.6</v>
      </c>
      <c r="G23" s="227">
        <v>151.6</v>
      </c>
      <c r="H23" s="227">
        <v>154.6</v>
      </c>
      <c r="I23" s="227">
        <v>159.6</v>
      </c>
      <c r="J23" s="227">
        <v>144</v>
      </c>
      <c r="K23" s="227">
        <v>87.689000000000021</v>
      </c>
      <c r="L23" s="225">
        <v>89</v>
      </c>
      <c r="M23" s="225">
        <v>91</v>
      </c>
    </row>
    <row r="24" spans="2:13" ht="15" customHeight="1">
      <c r="B24" s="225"/>
      <c r="C24" s="226" t="s">
        <v>107</v>
      </c>
      <c r="D24" s="227">
        <v>18.7</v>
      </c>
      <c r="E24" s="227">
        <v>19.600000000000001</v>
      </c>
      <c r="F24" s="227">
        <f t="shared" si="1"/>
        <v>24.3</v>
      </c>
      <c r="G24" s="227">
        <v>24.3</v>
      </c>
      <c r="H24" s="227">
        <v>26.8</v>
      </c>
      <c r="I24" s="227">
        <v>30.2</v>
      </c>
      <c r="J24" s="227">
        <v>30.3</v>
      </c>
      <c r="K24" s="227">
        <v>33.819000000000003</v>
      </c>
      <c r="L24" s="225">
        <v>41</v>
      </c>
      <c r="M24" s="225">
        <v>40</v>
      </c>
    </row>
    <row r="25" spans="2:13" ht="15" customHeight="1">
      <c r="B25" s="225"/>
      <c r="C25" s="226" t="s">
        <v>108</v>
      </c>
      <c r="D25" s="227">
        <v>189.9</v>
      </c>
      <c r="E25" s="227">
        <v>129.9</v>
      </c>
      <c r="F25" s="227">
        <f t="shared" si="1"/>
        <v>141.6</v>
      </c>
      <c r="G25" s="227">
        <v>141.6</v>
      </c>
      <c r="H25" s="227">
        <v>142.30000000000001</v>
      </c>
      <c r="I25" s="227">
        <v>117.1</v>
      </c>
      <c r="J25" s="227">
        <v>121.4</v>
      </c>
      <c r="K25" s="227">
        <v>85.634999999999991</v>
      </c>
      <c r="L25" s="225">
        <v>67</v>
      </c>
      <c r="M25" s="225">
        <v>42</v>
      </c>
    </row>
    <row r="26" spans="2:13" ht="15" customHeight="1">
      <c r="B26" s="221"/>
      <c r="C26" s="222" t="s">
        <v>109</v>
      </c>
      <c r="D26" s="233">
        <f t="shared" ref="D26:M26" si="2">SUM(D4:D25)</f>
        <v>8410.2000000000007</v>
      </c>
      <c r="E26" s="233">
        <f t="shared" si="2"/>
        <v>8710.4</v>
      </c>
      <c r="F26" s="233">
        <f t="shared" si="2"/>
        <v>8739.9</v>
      </c>
      <c r="G26" s="233">
        <f t="shared" si="2"/>
        <v>8739.9</v>
      </c>
      <c r="H26" s="233">
        <f t="shared" si="2"/>
        <v>8801.2000000000007</v>
      </c>
      <c r="I26" s="233">
        <f t="shared" si="2"/>
        <v>11440.000000000002</v>
      </c>
      <c r="J26" s="233">
        <f t="shared" si="2"/>
        <v>12168.199999999997</v>
      </c>
      <c r="K26" s="233">
        <f t="shared" si="2"/>
        <v>13026.305000000002</v>
      </c>
      <c r="L26" s="233">
        <f t="shared" si="2"/>
        <v>11570</v>
      </c>
      <c r="M26" s="233">
        <f t="shared" si="2"/>
        <v>11491</v>
      </c>
    </row>
    <row r="27" spans="2:13" ht="15" customHeight="1"/>
    <row r="28" spans="2:13" ht="15.75" customHeight="1">
      <c r="B28" s="289" t="s">
        <v>54</v>
      </c>
      <c r="C28" s="290"/>
      <c r="D28" s="234"/>
      <c r="E28" s="234"/>
      <c r="F28" s="234"/>
      <c r="G28" s="234"/>
      <c r="H28" s="235"/>
      <c r="I28" s="235"/>
      <c r="J28" s="235"/>
      <c r="K28" s="235"/>
      <c r="L28" s="235"/>
      <c r="M28" s="235"/>
    </row>
    <row r="29" spans="2:13" ht="15" customHeight="1">
      <c r="B29" s="221">
        <v>1</v>
      </c>
      <c r="C29" s="222" t="s">
        <v>56</v>
      </c>
      <c r="D29" s="222"/>
      <c r="E29" s="222"/>
      <c r="F29" s="222"/>
      <c r="G29" s="222"/>
      <c r="H29" s="236"/>
      <c r="I29" s="236"/>
      <c r="J29" s="236"/>
      <c r="K29" s="236"/>
      <c r="L29" s="236"/>
      <c r="M29" s="236"/>
    </row>
    <row r="30" spans="2:13" ht="15" customHeight="1">
      <c r="B30" s="225" t="s">
        <v>59</v>
      </c>
      <c r="C30" s="226" t="s">
        <v>60</v>
      </c>
      <c r="D30" s="227">
        <v>271.2</v>
      </c>
      <c r="E30" s="227">
        <v>254.5</v>
      </c>
      <c r="F30" s="227">
        <f t="shared" ref="F30:F36" si="3">G30</f>
        <v>220.7</v>
      </c>
      <c r="G30" s="227">
        <v>220.7</v>
      </c>
      <c r="H30" s="227">
        <v>204.9</v>
      </c>
      <c r="I30" s="227">
        <v>252.4</v>
      </c>
      <c r="J30" s="227">
        <v>280.10000000000002</v>
      </c>
      <c r="K30" s="227">
        <v>248.83699999999999</v>
      </c>
      <c r="L30" s="225">
        <v>266</v>
      </c>
      <c r="M30" s="225">
        <v>249</v>
      </c>
    </row>
    <row r="31" spans="2:13" ht="15" customHeight="1">
      <c r="B31" s="225" t="s">
        <v>63</v>
      </c>
      <c r="C31" s="226" t="s">
        <v>64</v>
      </c>
      <c r="D31" s="227">
        <v>364.1</v>
      </c>
      <c r="E31" s="227">
        <v>422.4</v>
      </c>
      <c r="F31" s="227">
        <f t="shared" si="3"/>
        <v>391.6</v>
      </c>
      <c r="G31" s="227">
        <v>391.6</v>
      </c>
      <c r="H31" s="227">
        <v>465.1</v>
      </c>
      <c r="I31" s="227">
        <v>364.9</v>
      </c>
      <c r="J31" s="227">
        <v>284.39999999999998</v>
      </c>
      <c r="K31" s="227">
        <v>304.1995</v>
      </c>
      <c r="L31" s="225">
        <v>199</v>
      </c>
      <c r="M31" s="225">
        <v>411</v>
      </c>
    </row>
    <row r="32" spans="2:13" ht="15" customHeight="1">
      <c r="B32" s="225" t="s">
        <v>67</v>
      </c>
      <c r="C32" s="226" t="s">
        <v>68</v>
      </c>
      <c r="D32" s="227">
        <v>4004.4</v>
      </c>
      <c r="E32" s="227">
        <v>4169.3999999999996</v>
      </c>
      <c r="F32" s="227">
        <f t="shared" si="3"/>
        <v>4407.8999999999996</v>
      </c>
      <c r="G32" s="227">
        <v>4407.8999999999996</v>
      </c>
      <c r="H32" s="227">
        <v>4114.2</v>
      </c>
      <c r="I32" s="227">
        <v>4032</v>
      </c>
      <c r="J32" s="227">
        <v>4461.8</v>
      </c>
      <c r="K32" s="227">
        <v>5426.1480000000001</v>
      </c>
      <c r="L32" s="230">
        <v>3994</v>
      </c>
      <c r="M32" s="230">
        <v>4299</v>
      </c>
    </row>
    <row r="33" spans="2:13" ht="15" customHeight="1">
      <c r="B33" s="225" t="s">
        <v>71</v>
      </c>
      <c r="C33" s="226" t="s">
        <v>72</v>
      </c>
      <c r="D33" s="227">
        <v>50</v>
      </c>
      <c r="E33" s="227">
        <v>50</v>
      </c>
      <c r="F33" s="227">
        <f t="shared" si="3"/>
        <v>104.2</v>
      </c>
      <c r="G33" s="227">
        <v>104.2</v>
      </c>
      <c r="H33" s="227">
        <v>285.3</v>
      </c>
      <c r="I33" s="227">
        <v>3103.2</v>
      </c>
      <c r="J33" s="227">
        <v>2900</v>
      </c>
      <c r="K33" s="227">
        <v>2849.9189999999999</v>
      </c>
      <c r="L33" s="230">
        <v>2925</v>
      </c>
      <c r="M33" s="230">
        <v>2360</v>
      </c>
    </row>
    <row r="34" spans="2:13" ht="15" customHeight="1">
      <c r="B34" s="225" t="s">
        <v>77</v>
      </c>
      <c r="C34" s="226" t="s">
        <v>78</v>
      </c>
      <c r="D34" s="227">
        <v>183.5</v>
      </c>
      <c r="E34" s="227">
        <v>185</v>
      </c>
      <c r="F34" s="227">
        <f t="shared" si="3"/>
        <v>199.6</v>
      </c>
      <c r="G34" s="227">
        <v>199.6</v>
      </c>
      <c r="H34" s="227">
        <v>227</v>
      </c>
      <c r="I34" s="227">
        <v>363.2</v>
      </c>
      <c r="J34" s="227">
        <v>561.4</v>
      </c>
      <c r="K34" s="227">
        <v>562.03399999999999</v>
      </c>
      <c r="L34" s="225">
        <v>570</v>
      </c>
      <c r="M34" s="225">
        <v>570</v>
      </c>
    </row>
    <row r="35" spans="2:13" ht="15" customHeight="1">
      <c r="B35" s="225" t="s">
        <v>81</v>
      </c>
      <c r="C35" s="226" t="s">
        <v>82</v>
      </c>
      <c r="D35" s="227">
        <v>536.9</v>
      </c>
      <c r="E35" s="227">
        <v>480.5</v>
      </c>
      <c r="F35" s="227">
        <f t="shared" si="3"/>
        <v>407.7</v>
      </c>
      <c r="G35" s="227">
        <v>407.7</v>
      </c>
      <c r="H35" s="227">
        <v>368.1</v>
      </c>
      <c r="I35" s="227">
        <v>319.8</v>
      </c>
      <c r="J35" s="227">
        <v>454.4</v>
      </c>
      <c r="K35" s="227">
        <v>511.596</v>
      </c>
      <c r="L35" s="225">
        <v>400</v>
      </c>
      <c r="M35" s="225">
        <v>360</v>
      </c>
    </row>
    <row r="36" spans="2:13" ht="15" customHeight="1">
      <c r="B36" s="225"/>
      <c r="C36" s="226" t="s">
        <v>85</v>
      </c>
      <c r="D36" s="227">
        <v>21.3</v>
      </c>
      <c r="E36" s="227">
        <v>22.3</v>
      </c>
      <c r="F36" s="227">
        <f t="shared" si="3"/>
        <v>26.9</v>
      </c>
      <c r="G36" s="227">
        <v>26.9</v>
      </c>
      <c r="H36" s="227">
        <v>29.2</v>
      </c>
      <c r="I36" s="227">
        <v>32.5</v>
      </c>
      <c r="J36" s="227">
        <v>32.200000000000003</v>
      </c>
      <c r="K36" s="227">
        <v>35.439</v>
      </c>
      <c r="L36" s="225">
        <v>42</v>
      </c>
      <c r="M36" s="225">
        <v>41</v>
      </c>
    </row>
    <row r="37" spans="2:13" ht="15" customHeight="1">
      <c r="B37" s="225"/>
      <c r="C37" s="226"/>
      <c r="D37" s="226"/>
      <c r="E37" s="226"/>
      <c r="F37" s="226"/>
      <c r="G37" s="226"/>
      <c r="H37" s="237"/>
      <c r="I37" s="237"/>
      <c r="J37" s="237"/>
      <c r="K37" s="227"/>
      <c r="L37" s="225"/>
      <c r="M37" s="225"/>
    </row>
    <row r="38" spans="2:13" ht="15" customHeight="1">
      <c r="B38" s="221">
        <v>2</v>
      </c>
      <c r="C38" s="222" t="s">
        <v>87</v>
      </c>
      <c r="D38" s="222"/>
      <c r="E38" s="222"/>
      <c r="F38" s="222"/>
      <c r="G38" s="222"/>
      <c r="H38" s="238"/>
      <c r="I38" s="238"/>
      <c r="J38" s="238"/>
      <c r="K38" s="239"/>
      <c r="L38" s="239"/>
      <c r="M38" s="239"/>
    </row>
    <row r="39" spans="2:13" ht="15" customHeight="1">
      <c r="B39" s="225" t="s">
        <v>59</v>
      </c>
      <c r="C39" s="226" t="s">
        <v>89</v>
      </c>
      <c r="D39" s="227">
        <v>66.099999999999994</v>
      </c>
      <c r="E39" s="227">
        <v>74.8</v>
      </c>
      <c r="F39" s="227">
        <f t="shared" ref="F39:F45" si="4">G39</f>
        <v>58.8</v>
      </c>
      <c r="G39" s="227">
        <v>58.8</v>
      </c>
      <c r="H39" s="227">
        <v>56.9</v>
      </c>
      <c r="I39" s="227">
        <v>32.6</v>
      </c>
      <c r="J39" s="227">
        <v>25.6</v>
      </c>
      <c r="K39" s="227">
        <v>17.036000000000001</v>
      </c>
      <c r="L39" s="225">
        <v>34</v>
      </c>
      <c r="M39" s="225">
        <v>28</v>
      </c>
    </row>
    <row r="40" spans="2:13" ht="15" customHeight="1">
      <c r="B40" s="225" t="s">
        <v>63</v>
      </c>
      <c r="C40" s="226" t="s">
        <v>91</v>
      </c>
      <c r="D40" s="227">
        <v>14.1</v>
      </c>
      <c r="E40" s="227">
        <v>12.4</v>
      </c>
      <c r="F40" s="227">
        <f t="shared" si="4"/>
        <v>11.8</v>
      </c>
      <c r="G40" s="227">
        <v>11.8</v>
      </c>
      <c r="H40" s="227">
        <v>12.8</v>
      </c>
      <c r="I40" s="227">
        <v>11.8</v>
      </c>
      <c r="J40" s="227">
        <v>11.5</v>
      </c>
      <c r="K40" s="227">
        <v>9.2769999999999992</v>
      </c>
      <c r="L40" s="225">
        <v>8</v>
      </c>
      <c r="M40" s="225">
        <v>10</v>
      </c>
    </row>
    <row r="41" spans="2:13" ht="15" customHeight="1">
      <c r="B41" s="225" t="s">
        <v>67</v>
      </c>
      <c r="C41" s="226" t="s">
        <v>93</v>
      </c>
      <c r="D41" s="227">
        <v>46.4</v>
      </c>
      <c r="E41" s="227">
        <v>35.799999999999997</v>
      </c>
      <c r="F41" s="227">
        <f t="shared" si="4"/>
        <v>34.1</v>
      </c>
      <c r="G41" s="227">
        <v>34.1</v>
      </c>
      <c r="H41" s="227">
        <v>40.700000000000003</v>
      </c>
      <c r="I41" s="227">
        <v>51.4</v>
      </c>
      <c r="J41" s="227">
        <v>52.8</v>
      </c>
      <c r="K41" s="227">
        <v>32.296999999999997</v>
      </c>
      <c r="L41" s="225">
        <v>26</v>
      </c>
      <c r="M41" s="225">
        <v>20</v>
      </c>
    </row>
    <row r="42" spans="2:13" ht="15" customHeight="1">
      <c r="B42" s="225" t="s">
        <v>71</v>
      </c>
      <c r="C42" s="226" t="s">
        <v>95</v>
      </c>
      <c r="D42" s="227">
        <v>23.5</v>
      </c>
      <c r="E42" s="227">
        <v>44.7</v>
      </c>
      <c r="F42" s="227">
        <f t="shared" si="4"/>
        <v>49</v>
      </c>
      <c r="G42" s="227">
        <v>49</v>
      </c>
      <c r="H42" s="227">
        <v>29.5</v>
      </c>
      <c r="I42" s="227">
        <v>29.2</v>
      </c>
      <c r="J42" s="227">
        <v>14.4</v>
      </c>
      <c r="K42" s="227">
        <v>38.015000000000001</v>
      </c>
      <c r="L42" s="225">
        <v>44</v>
      </c>
      <c r="M42" s="225">
        <v>84</v>
      </c>
    </row>
    <row r="43" spans="2:13" ht="15" customHeight="1">
      <c r="B43" s="240">
        <v>3</v>
      </c>
      <c r="C43" s="241" t="s">
        <v>97</v>
      </c>
      <c r="D43" s="242"/>
      <c r="E43" s="242"/>
      <c r="F43" s="242"/>
      <c r="G43" s="242"/>
      <c r="H43" s="242"/>
      <c r="I43" s="242"/>
      <c r="J43" s="242"/>
      <c r="K43" s="242"/>
      <c r="L43" s="225"/>
      <c r="M43" s="243"/>
    </row>
    <row r="44" spans="2:13" ht="15" customHeight="1">
      <c r="B44" s="225" t="s">
        <v>59</v>
      </c>
      <c r="C44" s="226" t="s">
        <v>99</v>
      </c>
      <c r="D44" s="227">
        <v>17.7</v>
      </c>
      <c r="E44" s="227">
        <v>17.600000000000001</v>
      </c>
      <c r="F44" s="227">
        <f t="shared" si="4"/>
        <v>17.600000000000001</v>
      </c>
      <c r="G44" s="227">
        <v>17.600000000000001</v>
      </c>
      <c r="H44" s="227">
        <v>17.5</v>
      </c>
      <c r="I44" s="227">
        <v>17.5</v>
      </c>
      <c r="J44" s="227">
        <v>17.399999999999999</v>
      </c>
      <c r="K44" s="227">
        <v>17.429000000000002</v>
      </c>
      <c r="L44" s="225">
        <v>17</v>
      </c>
      <c r="M44" s="225">
        <v>17</v>
      </c>
    </row>
    <row r="45" spans="2:13" ht="15" customHeight="1">
      <c r="B45" s="225" t="s">
        <v>63</v>
      </c>
      <c r="C45" s="226" t="s">
        <v>101</v>
      </c>
      <c r="D45" s="227">
        <v>2811.1</v>
      </c>
      <c r="E45" s="227">
        <v>2940.8</v>
      </c>
      <c r="F45" s="227">
        <f t="shared" si="4"/>
        <v>2810.2</v>
      </c>
      <c r="G45" s="227">
        <v>2810.2</v>
      </c>
      <c r="H45" s="227">
        <v>2950.1</v>
      </c>
      <c r="I45" s="227">
        <v>2829.4</v>
      </c>
      <c r="J45" s="227">
        <v>3072.3</v>
      </c>
      <c r="K45" s="227">
        <v>2974.0744000000013</v>
      </c>
      <c r="L45" s="225">
        <v>3045</v>
      </c>
      <c r="M45" s="230">
        <v>3042</v>
      </c>
    </row>
    <row r="46" spans="2:13" ht="15" customHeight="1">
      <c r="B46" s="225" t="s">
        <v>67</v>
      </c>
      <c r="C46" s="226" t="s">
        <v>104</v>
      </c>
      <c r="D46" s="237"/>
      <c r="E46" s="237"/>
      <c r="F46" s="244"/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0</v>
      </c>
    </row>
    <row r="47" spans="2:13" ht="15" customHeight="1">
      <c r="B47" s="225"/>
      <c r="C47" s="226"/>
      <c r="D47" s="226"/>
      <c r="E47" s="226"/>
      <c r="F47" s="226"/>
      <c r="G47" s="226"/>
      <c r="H47" s="245"/>
      <c r="I47" s="245"/>
      <c r="J47" s="245"/>
      <c r="K47" s="243"/>
      <c r="L47" s="243"/>
      <c r="M47" s="243"/>
    </row>
    <row r="48" spans="2:13" ht="15" customHeight="1">
      <c r="B48" s="222"/>
      <c r="C48" s="222" t="s">
        <v>110</v>
      </c>
      <c r="D48" s="233">
        <f t="shared" ref="D48:M48" si="5">SUM(D30:D47)</f>
        <v>8410.2999999999993</v>
      </c>
      <c r="E48" s="233">
        <f t="shared" si="5"/>
        <v>8710.2000000000007</v>
      </c>
      <c r="F48" s="233">
        <f t="shared" si="5"/>
        <v>8740.1</v>
      </c>
      <c r="G48" s="233">
        <f t="shared" si="5"/>
        <v>8740.1</v>
      </c>
      <c r="H48" s="233">
        <f t="shared" si="5"/>
        <v>8801.2999999999993</v>
      </c>
      <c r="I48" s="233">
        <f t="shared" si="5"/>
        <v>11439.9</v>
      </c>
      <c r="J48" s="233">
        <f t="shared" si="5"/>
        <v>12168.3</v>
      </c>
      <c r="K48" s="233">
        <f t="shared" si="5"/>
        <v>13026.300900000002</v>
      </c>
      <c r="L48" s="233">
        <f t="shared" si="5"/>
        <v>11570</v>
      </c>
      <c r="M48" s="233">
        <f t="shared" si="5"/>
        <v>11491</v>
      </c>
    </row>
    <row r="50" spans="2:13" ht="15" customHeight="1">
      <c r="B50" s="286" t="s">
        <v>235</v>
      </c>
      <c r="C50" s="286"/>
      <c r="D50" s="219">
        <v>44469</v>
      </c>
      <c r="E50" s="219">
        <v>44377</v>
      </c>
      <c r="F50" s="220" t="s">
        <v>169</v>
      </c>
      <c r="G50" s="219">
        <v>44286</v>
      </c>
      <c r="H50" s="219">
        <v>44196</v>
      </c>
      <c r="I50" s="219">
        <v>44104</v>
      </c>
      <c r="J50" s="219">
        <v>44012</v>
      </c>
      <c r="K50" s="219">
        <v>43921</v>
      </c>
      <c r="L50" s="246"/>
      <c r="M50" s="246"/>
    </row>
    <row r="51" spans="2:13">
      <c r="C51" s="226" t="s">
        <v>252</v>
      </c>
      <c r="D51" s="230">
        <v>2958.4</v>
      </c>
      <c r="E51" s="230">
        <v>2827.7999999999997</v>
      </c>
      <c r="F51" s="230"/>
      <c r="G51" s="230">
        <v>2967.6</v>
      </c>
      <c r="H51" s="230">
        <v>2846.9</v>
      </c>
      <c r="I51" s="230">
        <v>3089.7000000000003</v>
      </c>
      <c r="J51" s="230">
        <v>2991.5</v>
      </c>
      <c r="K51" s="230"/>
    </row>
    <row r="52" spans="2:13">
      <c r="C52" s="226" t="s">
        <v>253</v>
      </c>
      <c r="D52" s="230">
        <v>2828.7999999999997</v>
      </c>
      <c r="E52" s="230">
        <v>2958.4</v>
      </c>
      <c r="F52" s="230"/>
      <c r="G52" s="230">
        <v>2827.7999999999997</v>
      </c>
      <c r="H52" s="230">
        <v>2967.6</v>
      </c>
      <c r="I52" s="230">
        <v>2846.9</v>
      </c>
      <c r="J52" s="230">
        <v>3089.7000000000003</v>
      </c>
      <c r="K52" s="230">
        <v>2991.5</v>
      </c>
    </row>
    <row r="53" spans="2:13">
      <c r="C53" s="226" t="s">
        <v>254</v>
      </c>
      <c r="D53" s="230">
        <v>2893.6</v>
      </c>
      <c r="E53" s="230">
        <v>2893.1</v>
      </c>
      <c r="F53" s="230">
        <v>2953.46</v>
      </c>
      <c r="G53" s="230">
        <v>2897.7</v>
      </c>
      <c r="H53" s="230">
        <v>2907.25</v>
      </c>
      <c r="I53" s="230">
        <v>2968.3</v>
      </c>
      <c r="J53" s="230">
        <v>3040.6000000000004</v>
      </c>
      <c r="K53" s="230"/>
    </row>
    <row r="54" spans="2:13">
      <c r="C54" s="226" t="s">
        <v>255</v>
      </c>
      <c r="D54" s="230">
        <v>529.59999999999991</v>
      </c>
      <c r="E54" s="230">
        <v>523.25379644923282</v>
      </c>
      <c r="F54" s="230"/>
      <c r="G54" s="230">
        <v>525</v>
      </c>
      <c r="H54" s="230">
        <v>528</v>
      </c>
      <c r="I54" s="230">
        <v>533</v>
      </c>
      <c r="J54" s="230">
        <v>517.4</v>
      </c>
      <c r="K54" s="230">
        <v>275.60000000000002</v>
      </c>
    </row>
    <row r="55" spans="2:13">
      <c r="C55" s="226" t="s">
        <v>256</v>
      </c>
      <c r="D55" s="230">
        <v>2435.1462035507675</v>
      </c>
      <c r="E55" s="230">
        <v>2302.7999999999997</v>
      </c>
      <c r="F55" s="230"/>
      <c r="G55" s="230">
        <v>2439.6</v>
      </c>
      <c r="H55" s="230">
        <v>2313.9</v>
      </c>
      <c r="I55" s="230">
        <v>2572.3000000000002</v>
      </c>
      <c r="J55" s="230">
        <v>2715.9</v>
      </c>
      <c r="K55" s="230"/>
      <c r="L55" s="247"/>
    </row>
    <row r="56" spans="2:13">
      <c r="C56" s="226" t="s">
        <v>257</v>
      </c>
      <c r="D56" s="230">
        <v>2299.1999999999998</v>
      </c>
      <c r="E56" s="230">
        <v>2435.1462035507675</v>
      </c>
      <c r="F56" s="230"/>
      <c r="G56" s="230">
        <v>2302.7999999999997</v>
      </c>
      <c r="H56" s="230">
        <v>2439.6</v>
      </c>
      <c r="I56" s="230">
        <v>2313.9</v>
      </c>
      <c r="J56" s="230">
        <v>2572.3000000000002</v>
      </c>
      <c r="K56" s="230"/>
    </row>
    <row r="57" spans="2:13">
      <c r="C57" s="226" t="s">
        <v>258</v>
      </c>
      <c r="D57" s="230">
        <v>2367.1731017753837</v>
      </c>
      <c r="E57" s="230">
        <v>2368.9731017753838</v>
      </c>
      <c r="F57" s="230">
        <v>2458.7800000000002</v>
      </c>
      <c r="G57" s="230">
        <v>2371.1999999999998</v>
      </c>
      <c r="H57" s="230">
        <v>2376.75</v>
      </c>
      <c r="I57" s="230">
        <v>2443.1000000000004</v>
      </c>
      <c r="J57" s="230">
        <v>2644.1000000000004</v>
      </c>
      <c r="K57" s="230"/>
    </row>
    <row r="58" spans="2:13">
      <c r="C58" s="226" t="s">
        <v>259</v>
      </c>
      <c r="D58" s="248">
        <v>0.19418025988388168</v>
      </c>
      <c r="E58" s="248">
        <v>0.16388426178101137</v>
      </c>
      <c r="F58" s="249">
        <v>0.1250735365693656</v>
      </c>
      <c r="G58" s="248">
        <v>0.14162956827828968</v>
      </c>
      <c r="H58" s="248">
        <v>0.13400980307851063</v>
      </c>
      <c r="I58" s="248">
        <v>0.11575649361587441</v>
      </c>
      <c r="J58" s="248">
        <v>0.10984674077484706</v>
      </c>
      <c r="K58" s="248"/>
    </row>
    <row r="59" spans="2:13">
      <c r="C59" s="226" t="s">
        <v>260</v>
      </c>
      <c r="D59" s="248">
        <v>0.23736329192765374</v>
      </c>
      <c r="E59" s="248">
        <v>0.20014378718117815</v>
      </c>
      <c r="F59" s="249">
        <v>0.15023665119494869</v>
      </c>
      <c r="G59" s="248">
        <v>0.17307692307692307</v>
      </c>
      <c r="H59" s="248">
        <v>0.16392132113179764</v>
      </c>
      <c r="I59" s="248">
        <v>0.14064098890753549</v>
      </c>
      <c r="J59" s="248">
        <v>0.12631897432018455</v>
      </c>
      <c r="K59" s="248"/>
    </row>
    <row r="60" spans="2:13">
      <c r="C60" s="250"/>
      <c r="D60" s="248"/>
      <c r="E60" s="248"/>
      <c r="F60" s="248"/>
      <c r="G60" s="248"/>
      <c r="H60" s="248"/>
      <c r="I60" s="248"/>
      <c r="J60" s="248"/>
      <c r="K60" s="248"/>
    </row>
  </sheetData>
  <sheetProtection algorithmName="SHA-512" hashValue="SHEMuiV7NwPomEheeAjGaTInGJreK6ta7CncC/i55lFcbBo549SE1NogXLTkTEqXQrkawmvKKmR7edKsxQ+dNw==" saltValue="j9mX1xAqjrgGaID3vDxkDg==" spinCount="100000" sheet="1" objects="1" scenarios="1"/>
  <mergeCells count="3">
    <mergeCell ref="B50:C50"/>
    <mergeCell ref="B2:C2"/>
    <mergeCell ref="B28:C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M3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25" customHeight="1"/>
  <cols>
    <col min="1" max="1" width="1.7109375" style="182" customWidth="1"/>
    <col min="2" max="2" width="39" style="182" bestFit="1" customWidth="1"/>
    <col min="3" max="3" width="1.7109375" style="182" customWidth="1"/>
    <col min="4" max="6" width="12.7109375" style="182" customWidth="1"/>
    <col min="7" max="7" width="1.7109375" style="182" customWidth="1"/>
    <col min="8" max="9" width="12.7109375" style="182" customWidth="1"/>
    <col min="10" max="10" width="1.7109375" style="182" customWidth="1"/>
    <col min="11" max="13" width="12.7109375" style="182" customWidth="1"/>
    <col min="14" max="15" width="9.140625" style="182"/>
    <col min="16" max="16" width="0.7109375" style="182" customWidth="1"/>
    <col min="17" max="16384" width="9.140625" style="182"/>
  </cols>
  <sheetData>
    <row r="1" spans="2:13" ht="14.25" customHeight="1">
      <c r="B1" s="278"/>
    </row>
    <row r="2" spans="2:13" ht="14.25" customHeight="1">
      <c r="B2" s="62" t="s">
        <v>197</v>
      </c>
      <c r="C2" s="262"/>
      <c r="D2" s="63" t="s">
        <v>248</v>
      </c>
      <c r="E2" s="63" t="s">
        <v>275</v>
      </c>
      <c r="F2" s="63" t="s">
        <v>198</v>
      </c>
      <c r="G2" s="263"/>
      <c r="H2" s="63" t="s">
        <v>157</v>
      </c>
      <c r="I2" s="63" t="s">
        <v>199</v>
      </c>
      <c r="J2" s="263"/>
      <c r="K2" s="63" t="s">
        <v>276</v>
      </c>
      <c r="L2" s="63" t="s">
        <v>277</v>
      </c>
      <c r="M2" s="63" t="s">
        <v>278</v>
      </c>
    </row>
    <row r="3" spans="2:13" ht="14.25" customHeight="1">
      <c r="B3" s="64" t="s">
        <v>8</v>
      </c>
      <c r="C3" s="66"/>
      <c r="D3" s="118"/>
      <c r="E3" s="118"/>
      <c r="F3" s="118"/>
      <c r="G3" s="121"/>
      <c r="H3" s="118"/>
      <c r="I3" s="118"/>
      <c r="J3" s="121"/>
      <c r="K3" s="118"/>
      <c r="L3" s="118"/>
      <c r="M3" s="118"/>
    </row>
    <row r="4" spans="2:13" ht="14.25" customHeight="1">
      <c r="B4" s="65" t="s">
        <v>200</v>
      </c>
      <c r="C4" s="65"/>
      <c r="D4" s="119">
        <v>117463.18</v>
      </c>
      <c r="E4" s="119">
        <v>131976.57999999999</v>
      </c>
      <c r="F4" s="120">
        <v>0.12355701590915549</v>
      </c>
      <c r="G4" s="119"/>
      <c r="H4" s="119">
        <v>79141.91</v>
      </c>
      <c r="I4" s="120">
        <v>0.66759407247057823</v>
      </c>
      <c r="J4" s="120"/>
      <c r="K4" s="119">
        <v>79141.91</v>
      </c>
      <c r="L4" s="119">
        <v>131976.57999999999</v>
      </c>
      <c r="M4" s="120">
        <v>0.66759407247057823</v>
      </c>
    </row>
    <row r="5" spans="2:13" ht="14.25" customHeight="1">
      <c r="B5" s="65" t="s">
        <v>201</v>
      </c>
      <c r="C5" s="65"/>
      <c r="D5" s="119">
        <v>117750.26</v>
      </c>
      <c r="E5" s="119">
        <v>124612.03</v>
      </c>
      <c r="F5" s="120">
        <v>5.8273926528909614E-2</v>
      </c>
      <c r="G5" s="119"/>
      <c r="H5" s="119">
        <v>107954.75</v>
      </c>
      <c r="I5" s="120">
        <v>0.1542987223813681</v>
      </c>
      <c r="J5" s="120"/>
      <c r="K5" s="119">
        <v>107954.75</v>
      </c>
      <c r="L5" s="119">
        <v>124612.03</v>
      </c>
      <c r="M5" s="120">
        <v>0.1542987223813681</v>
      </c>
    </row>
    <row r="6" spans="2:13" ht="14.25" customHeight="1">
      <c r="B6" s="66" t="s">
        <v>202</v>
      </c>
      <c r="C6" s="66"/>
      <c r="D6" s="67">
        <v>235213.44</v>
      </c>
      <c r="E6" s="67">
        <v>256588.61</v>
      </c>
      <c r="F6" s="120">
        <v>9.0875631936678372E-2</v>
      </c>
      <c r="G6" s="67"/>
      <c r="H6" s="67">
        <v>187096.66</v>
      </c>
      <c r="I6" s="120">
        <v>0.37142271807524507</v>
      </c>
      <c r="J6" s="120"/>
      <c r="K6" s="67">
        <v>187096.66</v>
      </c>
      <c r="L6" s="119">
        <v>256588.61</v>
      </c>
      <c r="M6" s="120">
        <v>0.37142271807524507</v>
      </c>
    </row>
    <row r="7" spans="2:13" ht="14.25" customHeight="1">
      <c r="B7" s="264"/>
      <c r="C7" s="264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2:13" ht="14.25" customHeight="1">
      <c r="B8" s="64" t="s">
        <v>203</v>
      </c>
      <c r="C8" s="66"/>
      <c r="D8" s="118"/>
      <c r="E8" s="118"/>
      <c r="F8" s="118"/>
      <c r="G8" s="121"/>
      <c r="H8" s="118"/>
      <c r="I8" s="118"/>
      <c r="J8" s="121"/>
      <c r="K8" s="118"/>
      <c r="L8" s="118"/>
      <c r="M8" s="118"/>
    </row>
    <row r="9" spans="2:13" ht="14.25" customHeight="1">
      <c r="B9" s="65" t="s">
        <v>204</v>
      </c>
      <c r="C9" s="65"/>
      <c r="D9" s="83">
        <v>192.25</v>
      </c>
      <c r="E9" s="83">
        <v>222.19</v>
      </c>
      <c r="F9" s="120">
        <v>0.15573472041612482</v>
      </c>
      <c r="G9" s="83"/>
      <c r="H9" s="83">
        <v>140.12</v>
      </c>
      <c r="I9" s="120">
        <v>0.58571224664573218</v>
      </c>
      <c r="J9" s="120"/>
      <c r="K9" s="83">
        <v>267.84000000000003</v>
      </c>
      <c r="L9" s="83">
        <v>414.44</v>
      </c>
      <c r="M9" s="120">
        <v>0.54734169653524478</v>
      </c>
    </row>
    <row r="10" spans="2:13" ht="14.25" customHeight="1">
      <c r="B10" s="65" t="s">
        <v>205</v>
      </c>
      <c r="C10" s="65"/>
      <c r="D10" s="83">
        <v>91.17</v>
      </c>
      <c r="E10" s="83">
        <v>92.11</v>
      </c>
      <c r="F10" s="120">
        <v>1.0310409125808903E-2</v>
      </c>
      <c r="G10" s="83"/>
      <c r="H10" s="83">
        <v>71.86</v>
      </c>
      <c r="I10" s="120">
        <v>0.28179794043974393</v>
      </c>
      <c r="J10" s="120"/>
      <c r="K10" s="83">
        <v>142.92000000000002</v>
      </c>
      <c r="L10" s="83">
        <v>183.28</v>
      </c>
      <c r="M10" s="120">
        <v>0.28239574587181626</v>
      </c>
    </row>
    <row r="11" spans="2:13" ht="14.25" customHeight="1">
      <c r="B11" s="66" t="s">
        <v>206</v>
      </c>
      <c r="C11" s="66"/>
      <c r="D11" s="122">
        <v>283.42</v>
      </c>
      <c r="E11" s="122">
        <v>314.3</v>
      </c>
      <c r="F11" s="120">
        <v>0.10895490791052147</v>
      </c>
      <c r="G11" s="122"/>
      <c r="H11" s="122">
        <v>211.98000000000002</v>
      </c>
      <c r="I11" s="120">
        <v>0.48268704594773082</v>
      </c>
      <c r="J11" s="120"/>
      <c r="K11" s="122">
        <v>410.76000000000005</v>
      </c>
      <c r="L11" s="122">
        <v>597.72</v>
      </c>
      <c r="M11" s="120">
        <v>0.45515629564709309</v>
      </c>
    </row>
    <row r="12" spans="2:13" ht="14.25" customHeight="1">
      <c r="B12" s="65" t="s">
        <v>207</v>
      </c>
      <c r="C12" s="65"/>
      <c r="D12" s="83">
        <v>20.58</v>
      </c>
      <c r="E12" s="83">
        <v>47.68</v>
      </c>
      <c r="F12" s="120">
        <v>1.3168124392614191</v>
      </c>
      <c r="G12" s="83"/>
      <c r="H12" s="83">
        <v>34.74</v>
      </c>
      <c r="I12" s="120"/>
      <c r="J12" s="120"/>
      <c r="K12" s="83">
        <v>75.210000000000008</v>
      </c>
      <c r="L12" s="83">
        <v>68.259999999999991</v>
      </c>
      <c r="M12" s="120">
        <v>-9.2407924478128123E-2</v>
      </c>
    </row>
    <row r="13" spans="2:13" ht="14.25" customHeight="1">
      <c r="B13" s="64" t="s">
        <v>13</v>
      </c>
      <c r="C13" s="66"/>
      <c r="D13" s="81">
        <v>304</v>
      </c>
      <c r="E13" s="81">
        <v>361.98</v>
      </c>
      <c r="F13" s="89">
        <v>0.19072368421052638</v>
      </c>
      <c r="G13" s="122"/>
      <c r="H13" s="81">
        <v>246.72000000000003</v>
      </c>
      <c r="I13" s="89">
        <v>0.467169260700389</v>
      </c>
      <c r="J13" s="265"/>
      <c r="K13" s="81">
        <v>485.97</v>
      </c>
      <c r="L13" s="81">
        <v>665.98</v>
      </c>
      <c r="M13" s="89"/>
    </row>
    <row r="14" spans="2:13" ht="14.25" customHeight="1">
      <c r="B14" s="68"/>
      <c r="C14" s="68"/>
      <c r="D14" s="121"/>
      <c r="E14" s="121"/>
      <c r="F14" s="123"/>
      <c r="G14" s="121"/>
      <c r="H14" s="69"/>
      <c r="I14" s="123"/>
      <c r="J14" s="123"/>
      <c r="K14" s="121"/>
      <c r="L14" s="121"/>
      <c r="M14" s="123"/>
    </row>
    <row r="15" spans="2:13" ht="14.25" customHeight="1">
      <c r="B15" s="65" t="s">
        <v>208</v>
      </c>
      <c r="C15" s="65"/>
      <c r="D15" s="119">
        <v>107770.52</v>
      </c>
      <c r="E15" s="119">
        <v>124011.88</v>
      </c>
      <c r="F15" s="120">
        <v>0.15070317931100269</v>
      </c>
      <c r="G15" s="119"/>
      <c r="H15" s="119">
        <v>74268.429999999993</v>
      </c>
      <c r="I15" s="120">
        <v>0.66977920497309573</v>
      </c>
      <c r="J15" s="120"/>
      <c r="K15" s="119">
        <v>69662.815000000002</v>
      </c>
      <c r="L15" s="119">
        <v>115891.20000000001</v>
      </c>
      <c r="M15" s="120">
        <v>0.66360202354728282</v>
      </c>
    </row>
    <row r="16" spans="2:13" ht="14.25" customHeight="1">
      <c r="B16" s="70" t="s">
        <v>209</v>
      </c>
      <c r="C16" s="70"/>
      <c r="D16" s="67">
        <v>219182.71</v>
      </c>
      <c r="E16" s="67">
        <v>245193.03</v>
      </c>
      <c r="F16" s="120">
        <v>0.11866957936600021</v>
      </c>
      <c r="G16" s="67"/>
      <c r="H16" s="67">
        <v>180029.78</v>
      </c>
      <c r="I16" s="120">
        <v>0.36195817158694521</v>
      </c>
      <c r="J16" s="120"/>
      <c r="K16" s="67">
        <v>172011.035</v>
      </c>
      <c r="L16" s="119">
        <v>232187.87</v>
      </c>
      <c r="M16" s="120">
        <v>0.34984287490625232</v>
      </c>
    </row>
    <row r="17" spans="2:13" ht="14.25" customHeight="1">
      <c r="B17" s="70" t="s">
        <v>210</v>
      </c>
      <c r="C17" s="70"/>
      <c r="D17" s="71">
        <v>7.1355320545915526E-3</v>
      </c>
      <c r="E17" s="71">
        <v>7.1667327356056531E-3</v>
      </c>
      <c r="F17" s="123"/>
      <c r="G17" s="71"/>
      <c r="H17" s="71">
        <v>7.5466789859432882E-3</v>
      </c>
      <c r="I17" s="123"/>
      <c r="J17" s="123"/>
      <c r="K17" s="71">
        <v>7.6896117390605019E-3</v>
      </c>
      <c r="L17" s="71">
        <v>7.1522255356748395E-3</v>
      </c>
      <c r="M17" s="120">
        <v>-6.9884699204763617E-2</v>
      </c>
    </row>
    <row r="18" spans="2:13" ht="14.25" customHeight="1">
      <c r="B18" s="70" t="s">
        <v>211</v>
      </c>
      <c r="C18" s="70"/>
      <c r="D18" s="72">
        <v>5.5478828599208399E-3</v>
      </c>
      <c r="E18" s="72">
        <v>5.905224956843186E-3</v>
      </c>
      <c r="F18" s="123"/>
      <c r="G18" s="72"/>
      <c r="H18" s="72">
        <v>5.4817597399719094E-3</v>
      </c>
      <c r="I18" s="123"/>
      <c r="J18" s="123"/>
      <c r="K18" s="72">
        <v>5.6504514376068959E-3</v>
      </c>
      <c r="L18" s="72">
        <v>5.7365615180500172E-3</v>
      </c>
      <c r="M18" s="120">
        <v>1.5239504558876625E-2</v>
      </c>
    </row>
    <row r="19" spans="2:13" ht="14.25" customHeight="1">
      <c r="B19" s="264"/>
      <c r="C19" s="264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2:13" ht="14.25" customHeight="1">
      <c r="B20" s="64" t="s">
        <v>15</v>
      </c>
      <c r="C20" s="66"/>
      <c r="D20" s="82">
        <v>153.06</v>
      </c>
      <c r="E20" s="82">
        <v>173.67000000000002</v>
      </c>
      <c r="F20" s="89">
        <v>0.13465307722461789</v>
      </c>
      <c r="G20" s="266"/>
      <c r="H20" s="82">
        <v>133.87</v>
      </c>
      <c r="I20" s="89">
        <v>0.29730335400014946</v>
      </c>
      <c r="J20" s="265"/>
      <c r="K20" s="82">
        <v>263.77999999999997</v>
      </c>
      <c r="L20" s="82">
        <v>326.72999999999996</v>
      </c>
      <c r="M20" s="89">
        <v>0.23864584123132912</v>
      </c>
    </row>
    <row r="21" spans="2:13" ht="14.25" customHeight="1">
      <c r="B21" s="65" t="s">
        <v>212</v>
      </c>
      <c r="C21" s="65"/>
      <c r="D21" s="83">
        <v>116.38</v>
      </c>
      <c r="E21" s="83">
        <v>135.4</v>
      </c>
      <c r="F21" s="120">
        <v>0.16343014263619188</v>
      </c>
      <c r="G21" s="83"/>
      <c r="H21" s="83">
        <v>98.699999999999989</v>
      </c>
      <c r="I21" s="120">
        <v>0.37183383991894653</v>
      </c>
      <c r="J21" s="120"/>
      <c r="K21" s="83">
        <v>196.03</v>
      </c>
      <c r="L21" s="83">
        <v>251.77999999999997</v>
      </c>
      <c r="M21" s="120">
        <v>0.28439524562566937</v>
      </c>
    </row>
    <row r="22" spans="2:13" ht="14.25" customHeight="1">
      <c r="B22" s="65" t="s">
        <v>213</v>
      </c>
      <c r="C22" s="65"/>
      <c r="D22" s="83">
        <v>71.92</v>
      </c>
      <c r="E22" s="83">
        <v>77.03</v>
      </c>
      <c r="F22" s="120">
        <v>7.1051167964404888E-2</v>
      </c>
      <c r="G22" s="83"/>
      <c r="H22" s="83">
        <v>64</v>
      </c>
      <c r="I22" s="120">
        <v>0.20359375000000002</v>
      </c>
      <c r="J22" s="120"/>
      <c r="K22" s="83">
        <v>128.97</v>
      </c>
      <c r="L22" s="83">
        <v>148.94999999999999</v>
      </c>
      <c r="M22" s="120">
        <v>0.1549197487787857</v>
      </c>
    </row>
    <row r="23" spans="2:13" ht="14.25" customHeight="1">
      <c r="B23" s="65" t="s">
        <v>214</v>
      </c>
      <c r="C23" s="65"/>
      <c r="D23" s="83">
        <v>36.909999999999997</v>
      </c>
      <c r="E23" s="83">
        <v>48.25</v>
      </c>
      <c r="F23" s="120">
        <v>0.3072338119750746</v>
      </c>
      <c r="G23" s="83"/>
      <c r="H23" s="83">
        <v>20.29</v>
      </c>
      <c r="I23" s="120">
        <v>1.3780187284376542</v>
      </c>
      <c r="J23" s="120"/>
      <c r="K23" s="83">
        <v>38.57</v>
      </c>
      <c r="L23" s="83">
        <v>85.16</v>
      </c>
      <c r="M23" s="120">
        <v>1.2079336271713765</v>
      </c>
    </row>
    <row r="24" spans="2:13" ht="14.25" customHeight="1">
      <c r="B24" s="65" t="s">
        <v>215</v>
      </c>
      <c r="C24" s="65"/>
      <c r="D24" s="83">
        <v>7.55</v>
      </c>
      <c r="E24" s="83">
        <v>10.119999999999999</v>
      </c>
      <c r="F24" s="120">
        <v>0.34039735099337742</v>
      </c>
      <c r="G24" s="83"/>
      <c r="H24" s="83">
        <v>14.41</v>
      </c>
      <c r="I24" s="120">
        <v>-0.29770992366412219</v>
      </c>
      <c r="J24" s="120"/>
      <c r="K24" s="83">
        <v>28.490000000000002</v>
      </c>
      <c r="L24" s="83">
        <v>17.669999999999998</v>
      </c>
      <c r="M24" s="120">
        <v>-0.37978237978237989</v>
      </c>
    </row>
    <row r="25" spans="2:13" ht="14.25" customHeight="1">
      <c r="B25" s="65" t="s">
        <v>216</v>
      </c>
      <c r="C25" s="65"/>
      <c r="D25" s="83">
        <v>36.68</v>
      </c>
      <c r="E25" s="83">
        <v>38.270000000000003</v>
      </c>
      <c r="F25" s="120">
        <v>4.334787350054535E-2</v>
      </c>
      <c r="G25" s="83"/>
      <c r="H25" s="83">
        <v>35.17</v>
      </c>
      <c r="I25" s="120">
        <v>8.8143303952232049E-2</v>
      </c>
      <c r="J25" s="120"/>
      <c r="K25" s="83">
        <v>67.75</v>
      </c>
      <c r="L25" s="83">
        <v>74.95</v>
      </c>
      <c r="M25" s="120">
        <v>0.10627306273062735</v>
      </c>
    </row>
    <row r="26" spans="2:13" ht="14.25" customHeight="1">
      <c r="B26" s="264"/>
      <c r="C26" s="264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2:13" ht="14.25" customHeight="1">
      <c r="B27" s="64" t="s">
        <v>20</v>
      </c>
      <c r="C27" s="66"/>
      <c r="D27" s="118"/>
      <c r="E27" s="118"/>
      <c r="F27" s="118"/>
      <c r="G27" s="121"/>
      <c r="H27" s="118"/>
      <c r="I27" s="118"/>
      <c r="J27" s="121"/>
      <c r="K27" s="118"/>
      <c r="L27" s="118"/>
      <c r="M27" s="118"/>
    </row>
    <row r="28" spans="2:13" ht="14.25" customHeight="1">
      <c r="B28" s="65" t="s">
        <v>217</v>
      </c>
      <c r="C28" s="65"/>
      <c r="D28" s="124">
        <v>130.36000000000001</v>
      </c>
      <c r="E28" s="124">
        <v>140.63</v>
      </c>
      <c r="F28" s="120">
        <v>7.8781834918686566E-2</v>
      </c>
      <c r="G28" s="124"/>
      <c r="H28" s="124">
        <v>78.110000000000014</v>
      </c>
      <c r="I28" s="120">
        <v>0.80040967865830204</v>
      </c>
      <c r="J28" s="120"/>
      <c r="K28" s="124">
        <v>146.98000000000008</v>
      </c>
      <c r="L28" s="124">
        <v>270.99000000000007</v>
      </c>
      <c r="M28" s="120">
        <v>0.84372023404544783</v>
      </c>
    </row>
    <row r="29" spans="2:13" ht="14.25" customHeight="1">
      <c r="B29" s="65" t="s">
        <v>218</v>
      </c>
      <c r="C29" s="65"/>
      <c r="D29" s="124">
        <v>150.94</v>
      </c>
      <c r="E29" s="124">
        <v>188.31</v>
      </c>
      <c r="F29" s="120">
        <v>0.24758182059096334</v>
      </c>
      <c r="G29" s="124"/>
      <c r="H29" s="124">
        <v>112.85000000000002</v>
      </c>
      <c r="I29" s="120">
        <v>0.66867523260965855</v>
      </c>
      <c r="J29" s="120"/>
      <c r="K29" s="124">
        <v>222.19000000000008</v>
      </c>
      <c r="L29" s="124">
        <v>339.25000000000006</v>
      </c>
      <c r="M29" s="120">
        <v>0.52684639272694511</v>
      </c>
    </row>
    <row r="30" spans="2:13" ht="14.25" customHeight="1">
      <c r="B30" s="65" t="s">
        <v>219</v>
      </c>
      <c r="C30" s="65"/>
      <c r="D30" s="124">
        <v>118.53</v>
      </c>
      <c r="E30" s="124">
        <v>140.47</v>
      </c>
      <c r="F30" s="120">
        <v>0.18510081835822154</v>
      </c>
      <c r="G30" s="124"/>
      <c r="H30" s="83">
        <v>85.9</v>
      </c>
      <c r="I30" s="120">
        <v>0.6352735739231663</v>
      </c>
      <c r="J30" s="120"/>
      <c r="K30" s="83">
        <v>169.35000000000002</v>
      </c>
      <c r="L30" s="83">
        <v>259</v>
      </c>
      <c r="M30" s="120">
        <v>0.52937702981989943</v>
      </c>
    </row>
    <row r="31" spans="2:13" ht="14.25" customHeight="1">
      <c r="B31" s="65" t="s">
        <v>220</v>
      </c>
      <c r="C31" s="65"/>
      <c r="D31" s="125">
        <v>0.2258</v>
      </c>
      <c r="E31" s="125">
        <v>0.2419</v>
      </c>
      <c r="F31" s="123"/>
      <c r="G31" s="126"/>
      <c r="H31" s="150">
        <v>0.23880000000000001</v>
      </c>
      <c r="I31" s="123"/>
      <c r="J31" s="123"/>
      <c r="K31" s="150">
        <v>0.23781448310004999</v>
      </c>
      <c r="L31" s="150">
        <v>0.23954451924661499</v>
      </c>
      <c r="M31" s="123"/>
    </row>
    <row r="32" spans="2:13" ht="14.25" customHeight="1">
      <c r="B32" s="264"/>
      <c r="C32" s="264"/>
      <c r="D32" s="114"/>
      <c r="E32" s="114"/>
      <c r="F32" s="123"/>
      <c r="G32" s="114"/>
      <c r="H32" s="115"/>
      <c r="I32" s="123"/>
      <c r="J32" s="123"/>
      <c r="K32" s="114"/>
      <c r="L32" s="114"/>
      <c r="M32" s="123"/>
    </row>
    <row r="33" spans="2:13" ht="14.25" customHeight="1">
      <c r="B33" s="73" t="s">
        <v>221</v>
      </c>
      <c r="C33" s="73"/>
      <c r="D33" s="127">
        <v>0.50349999999999995</v>
      </c>
      <c r="E33" s="127">
        <v>0.47970000000000002</v>
      </c>
      <c r="F33" s="128"/>
      <c r="G33" s="129"/>
      <c r="H33" s="120">
        <v>0.54259999999999997</v>
      </c>
      <c r="I33" s="128"/>
      <c r="J33" s="123"/>
      <c r="K33" s="127">
        <v>0.54279070724530309</v>
      </c>
      <c r="L33" s="127">
        <v>0.49060031832787765</v>
      </c>
      <c r="M33" s="128"/>
    </row>
    <row r="34" spans="2:13" ht="14.25" customHeight="1">
      <c r="B34" s="73" t="s">
        <v>222</v>
      </c>
      <c r="C34" s="73"/>
      <c r="D34" s="127">
        <v>0.16389999999999999</v>
      </c>
      <c r="E34" s="127">
        <v>0.19420000000000001</v>
      </c>
      <c r="F34" s="128"/>
      <c r="G34" s="120"/>
      <c r="H34" s="120">
        <v>0.1158</v>
      </c>
      <c r="I34" s="128"/>
      <c r="J34" s="123"/>
      <c r="K34" s="129">
        <v>0.11273354478536002</v>
      </c>
      <c r="L34" s="129">
        <v>0.17903410279448081</v>
      </c>
      <c r="M34" s="128"/>
    </row>
    <row r="35" spans="2:13" ht="14.25" customHeight="1">
      <c r="B35" s="73" t="s">
        <v>223</v>
      </c>
      <c r="C35" s="73"/>
      <c r="D35" s="127">
        <v>0.2001</v>
      </c>
      <c r="E35" s="127">
        <v>0.2374</v>
      </c>
      <c r="F35" s="128"/>
      <c r="G35" s="120"/>
      <c r="H35" s="120">
        <v>0.14069999999999999</v>
      </c>
      <c r="I35" s="128"/>
      <c r="J35" s="123"/>
      <c r="K35" s="129">
        <v>0.13317476737403622</v>
      </c>
      <c r="L35" s="129">
        <v>0.21874662144306797</v>
      </c>
      <c r="M35" s="128"/>
    </row>
  </sheetData>
  <sheetProtection algorithmName="SHA-512" hashValue="sqBbomo7U9yaXcn8tTbnDIEi7/Lcu5CQBwHu3PSC/7B3b/DdyT1/ZIr3EbQaAZGiSBcNOaMO45B8F9714bdSRg==" saltValue="G0KNSenggUhJGCH6x2rf8w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2:Q6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8.2" customHeight="1"/>
  <cols>
    <col min="1" max="1" width="3" customWidth="1"/>
    <col min="2" max="2" width="57" customWidth="1"/>
    <col min="3" max="4" width="11.28515625" style="35" customWidth="1"/>
    <col min="5" max="7" width="10.5703125" style="35" customWidth="1"/>
    <col min="8" max="10" width="10.5703125" style="103" customWidth="1"/>
    <col min="11" max="13" width="10.7109375" style="35" customWidth="1"/>
    <col min="14" max="16" width="9.140625" style="35" customWidth="1"/>
    <col min="17" max="17" width="14.5703125" customWidth="1"/>
  </cols>
  <sheetData>
    <row r="2" spans="2:17" ht="15">
      <c r="B2" s="278"/>
      <c r="C2" s="291" t="s">
        <v>156</v>
      </c>
      <c r="D2" s="291"/>
      <c r="E2" s="292" t="s">
        <v>224</v>
      </c>
      <c r="F2" s="292"/>
      <c r="G2" s="293"/>
      <c r="H2" s="294" t="s">
        <v>39</v>
      </c>
      <c r="I2" s="294"/>
      <c r="J2" s="294"/>
      <c r="K2" s="295" t="s">
        <v>281</v>
      </c>
      <c r="L2" s="295"/>
      <c r="M2" s="296"/>
      <c r="N2" s="297" t="s">
        <v>282</v>
      </c>
      <c r="O2" s="297"/>
      <c r="P2" s="297"/>
    </row>
    <row r="3" spans="2:17" ht="15">
      <c r="K3" s="275"/>
      <c r="L3" s="275"/>
      <c r="M3" s="276"/>
    </row>
    <row r="4" spans="2:17" s="36" customFormat="1" ht="15">
      <c r="B4" s="47" t="s">
        <v>194</v>
      </c>
      <c r="C4" s="52" t="s">
        <v>248</v>
      </c>
      <c r="D4" s="51" t="s">
        <v>275</v>
      </c>
      <c r="E4" s="166" t="s">
        <v>248</v>
      </c>
      <c r="F4" s="166" t="s">
        <v>275</v>
      </c>
      <c r="G4" s="166" t="s">
        <v>277</v>
      </c>
      <c r="H4" s="167" t="s">
        <v>248</v>
      </c>
      <c r="I4" s="167" t="s">
        <v>275</v>
      </c>
      <c r="J4" s="167" t="s">
        <v>277</v>
      </c>
      <c r="K4" s="274" t="s">
        <v>248</v>
      </c>
      <c r="L4" s="274" t="s">
        <v>275</v>
      </c>
      <c r="M4" s="274" t="s">
        <v>277</v>
      </c>
      <c r="N4" s="170" t="s">
        <v>248</v>
      </c>
      <c r="O4" s="170" t="s">
        <v>275</v>
      </c>
      <c r="P4" s="170" t="s">
        <v>277</v>
      </c>
    </row>
    <row r="5" spans="2:17" s="44" customFormat="1" ht="15">
      <c r="B5" s="60"/>
      <c r="C5" s="61"/>
      <c r="D5" s="61"/>
      <c r="E5" s="165"/>
      <c r="F5" s="165"/>
      <c r="G5" s="165"/>
      <c r="H5" s="165"/>
      <c r="I5" s="165"/>
      <c r="J5" s="165"/>
      <c r="K5" s="43"/>
      <c r="L5" s="43"/>
      <c r="M5" s="43"/>
      <c r="N5" s="42"/>
      <c r="O5" s="42"/>
      <c r="P5" s="42"/>
    </row>
    <row r="6" spans="2:17" s="44" customFormat="1" ht="15">
      <c r="B6" s="48" t="s">
        <v>171</v>
      </c>
      <c r="C6" s="91">
        <v>190909.14</v>
      </c>
      <c r="D6" s="173">
        <v>204668.69</v>
      </c>
      <c r="E6" s="91">
        <v>9681.2799999999988</v>
      </c>
      <c r="F6" s="173">
        <v>1691.43</v>
      </c>
      <c r="G6" s="173">
        <v>11372.71</v>
      </c>
      <c r="H6" s="91">
        <v>178519.96000000002</v>
      </c>
      <c r="I6" s="173">
        <v>196462.54</v>
      </c>
      <c r="J6" s="173">
        <v>187491.25</v>
      </c>
      <c r="K6" s="91">
        <v>213.8</v>
      </c>
      <c r="L6" s="94">
        <v>226.58999999999997</v>
      </c>
      <c r="M6" s="94">
        <v>440.39</v>
      </c>
      <c r="N6" s="87">
        <v>4.790500737284503E-3</v>
      </c>
      <c r="O6" s="87">
        <v>4.6133985644286179E-3</v>
      </c>
      <c r="P6" s="87">
        <v>4.6977125599194629E-3</v>
      </c>
      <c r="Q6" s="171"/>
    </row>
    <row r="7" spans="2:17" s="44" customFormat="1" ht="15">
      <c r="B7" s="48" t="s">
        <v>172</v>
      </c>
      <c r="C7" s="91">
        <v>44304.29</v>
      </c>
      <c r="D7" s="173">
        <v>51919.919999999991</v>
      </c>
      <c r="E7" s="91">
        <v>4613.0700000000006</v>
      </c>
      <c r="F7" s="173">
        <v>2008.98</v>
      </c>
      <c r="G7" s="173">
        <v>6622.0500000000011</v>
      </c>
      <c r="H7" s="91">
        <v>40662.78</v>
      </c>
      <c r="I7" s="173">
        <v>48730.499999999993</v>
      </c>
      <c r="J7" s="173">
        <v>44696.639999999999</v>
      </c>
      <c r="K7" s="91">
        <v>69.61</v>
      </c>
      <c r="L7" s="94">
        <v>87.72</v>
      </c>
      <c r="M7" s="94">
        <v>157.32999999999998</v>
      </c>
      <c r="N7" s="87">
        <v>6.847539691088509E-3</v>
      </c>
      <c r="O7" s="87">
        <v>7.2004186289900589E-3</v>
      </c>
      <c r="P7" s="87">
        <v>7.039902775689626E-3</v>
      </c>
    </row>
    <row r="8" spans="2:17" s="44" customFormat="1" ht="15">
      <c r="B8" s="49" t="s">
        <v>173</v>
      </c>
      <c r="C8" s="92">
        <v>235213.43000000002</v>
      </c>
      <c r="D8" s="163">
        <v>256588.61</v>
      </c>
      <c r="E8" s="92">
        <v>14294.349999999999</v>
      </c>
      <c r="F8" s="163">
        <v>3700.41</v>
      </c>
      <c r="G8" s="163">
        <v>17994.759999999998</v>
      </c>
      <c r="H8" s="106">
        <v>219182.74000000002</v>
      </c>
      <c r="I8" s="270">
        <v>245193.04</v>
      </c>
      <c r="J8" s="270">
        <v>232187.89</v>
      </c>
      <c r="K8" s="92">
        <v>283.41000000000003</v>
      </c>
      <c r="L8" s="93">
        <v>314.30999999999995</v>
      </c>
      <c r="M8" s="93">
        <v>597.72</v>
      </c>
      <c r="N8" s="86">
        <v>5.1999999999999998E-3</v>
      </c>
      <c r="O8" s="86">
        <v>5.1000000000000004E-3</v>
      </c>
      <c r="P8" s="86">
        <v>5.1485889294226326E-3</v>
      </c>
    </row>
    <row r="9" spans="2:17" s="44" customFormat="1" ht="15">
      <c r="B9" s="48" t="s">
        <v>174</v>
      </c>
      <c r="C9" s="91">
        <v>47356.55</v>
      </c>
      <c r="D9" s="173">
        <v>58561</v>
      </c>
      <c r="E9" s="91">
        <v>1668.3162046128818</v>
      </c>
      <c r="F9" s="173">
        <v>2189.1147033110392</v>
      </c>
      <c r="G9" s="173">
        <v>3857.430907923921</v>
      </c>
      <c r="H9" s="107">
        <v>43197.835000000006</v>
      </c>
      <c r="I9" s="271">
        <v>48800.06</v>
      </c>
      <c r="J9" s="271">
        <v>45998.947500000002</v>
      </c>
      <c r="K9" s="91">
        <v>0</v>
      </c>
      <c r="L9" s="94">
        <v>0</v>
      </c>
      <c r="M9" s="94">
        <v>0</v>
      </c>
      <c r="N9" s="88">
        <v>0</v>
      </c>
      <c r="O9" s="88">
        <v>0</v>
      </c>
      <c r="P9" s="88"/>
    </row>
    <row r="10" spans="2:17" s="44" customFormat="1" ht="15">
      <c r="B10" s="50" t="s">
        <v>175</v>
      </c>
      <c r="C10" s="92">
        <v>282569.98000000004</v>
      </c>
      <c r="D10" s="163">
        <v>315149.61</v>
      </c>
      <c r="E10" s="92">
        <v>15962.66620461288</v>
      </c>
      <c r="F10" s="163">
        <v>5889.524703311039</v>
      </c>
      <c r="G10" s="163">
        <v>21852.190907923919</v>
      </c>
      <c r="H10" s="106">
        <v>262380.57500000001</v>
      </c>
      <c r="I10" s="270">
        <v>293993.09999999998</v>
      </c>
      <c r="J10" s="270">
        <v>278186.83750000002</v>
      </c>
      <c r="K10" s="92">
        <v>283.41000000000003</v>
      </c>
      <c r="L10" s="93">
        <v>314.30999999999995</v>
      </c>
      <c r="M10" s="93">
        <v>597.72</v>
      </c>
      <c r="N10" s="86"/>
      <c r="O10" s="86"/>
      <c r="P10" s="86"/>
    </row>
    <row r="11" spans="2:17" s="44" customFormat="1" ht="15">
      <c r="B11" s="50"/>
      <c r="C11" s="92"/>
      <c r="D11" s="93"/>
      <c r="E11" s="92"/>
      <c r="F11" s="163"/>
      <c r="G11" s="163"/>
      <c r="H11" s="105"/>
      <c r="I11" s="272"/>
      <c r="J11" s="272"/>
      <c r="K11" s="92"/>
      <c r="L11" s="93"/>
      <c r="M11" s="93"/>
      <c r="N11" s="42"/>
      <c r="O11" s="42"/>
      <c r="P11" s="42"/>
    </row>
    <row r="12" spans="2:17" s="44" customFormat="1" ht="15">
      <c r="B12" s="48" t="s">
        <v>195</v>
      </c>
      <c r="C12" s="91">
        <v>117463.17</v>
      </c>
      <c r="D12" s="173">
        <v>131976.57999999999</v>
      </c>
      <c r="E12" s="91">
        <v>9686.51</v>
      </c>
      <c r="F12" s="173">
        <v>5366.38</v>
      </c>
      <c r="G12" s="173">
        <v>15052.89</v>
      </c>
      <c r="H12" s="91">
        <v>107770.54000000001</v>
      </c>
      <c r="I12" s="173">
        <v>124011.9</v>
      </c>
      <c r="J12" s="173">
        <v>115891.22</v>
      </c>
      <c r="K12" s="91">
        <v>192.24</v>
      </c>
      <c r="L12" s="94">
        <v>222.20000000000002</v>
      </c>
      <c r="M12" s="94">
        <v>414.44000000000005</v>
      </c>
      <c r="N12" s="87">
        <v>7.1351595714376119E-3</v>
      </c>
      <c r="O12" s="87">
        <v>7.1670541294827361E-3</v>
      </c>
      <c r="P12" s="87">
        <v>7.1522243013750313E-3</v>
      </c>
      <c r="Q12" s="171"/>
    </row>
    <row r="13" spans="2:17" s="44" customFormat="1" ht="15">
      <c r="B13" s="48" t="s">
        <v>196</v>
      </c>
      <c r="C13" s="91">
        <v>117750.26</v>
      </c>
      <c r="D13" s="173">
        <v>124612.03</v>
      </c>
      <c r="E13" s="91">
        <v>4607.84</v>
      </c>
      <c r="F13" s="173">
        <v>-1665.97</v>
      </c>
      <c r="G13" s="173">
        <v>2941.87</v>
      </c>
      <c r="H13" s="91">
        <v>111412.2</v>
      </c>
      <c r="I13" s="173">
        <v>121181.14000000001</v>
      </c>
      <c r="J13" s="173">
        <v>116296.67000000001</v>
      </c>
      <c r="K13" s="91">
        <v>91.17</v>
      </c>
      <c r="L13" s="94">
        <v>92.11</v>
      </c>
      <c r="M13" s="94">
        <v>183.28</v>
      </c>
      <c r="N13" s="87">
        <v>3.2732501467523309E-3</v>
      </c>
      <c r="O13" s="87">
        <v>3.0404071128560099E-3</v>
      </c>
      <c r="P13" s="87">
        <v>3.1519389162217625E-3</v>
      </c>
    </row>
    <row r="14" spans="2:17" s="44" customFormat="1" ht="15">
      <c r="B14" s="49" t="s">
        <v>173</v>
      </c>
      <c r="C14" s="92">
        <v>235213.43</v>
      </c>
      <c r="D14" s="163">
        <v>256588.61</v>
      </c>
      <c r="E14" s="92">
        <v>14294.35</v>
      </c>
      <c r="F14" s="163">
        <v>3700.41</v>
      </c>
      <c r="G14" s="163">
        <v>17994.760000000002</v>
      </c>
      <c r="H14" s="106">
        <v>219182.74</v>
      </c>
      <c r="I14" s="270">
        <v>245193.04</v>
      </c>
      <c r="J14" s="270">
        <v>232187.89</v>
      </c>
      <c r="K14" s="92">
        <v>283.41000000000003</v>
      </c>
      <c r="L14" s="93">
        <v>314.31</v>
      </c>
      <c r="M14" s="93">
        <v>597.72</v>
      </c>
      <c r="N14" s="86">
        <v>5.1999999999999998E-3</v>
      </c>
      <c r="O14" s="86">
        <v>5.1000000000000004E-3</v>
      </c>
      <c r="P14" s="86">
        <v>5.1485889294226326E-3</v>
      </c>
    </row>
    <row r="15" spans="2:17" s="44" customFormat="1" ht="15">
      <c r="B15" s="48" t="s">
        <v>174</v>
      </c>
      <c r="C15" s="91">
        <v>47356.55</v>
      </c>
      <c r="D15" s="173">
        <v>58561</v>
      </c>
      <c r="E15" s="91">
        <v>1668.3162046128818</v>
      </c>
      <c r="F15" s="173">
        <v>2189.1147033110392</v>
      </c>
      <c r="G15" s="173">
        <v>3857.430907923921</v>
      </c>
      <c r="H15" s="107">
        <v>33232.231249999997</v>
      </c>
      <c r="I15" s="271">
        <v>33680.8828125</v>
      </c>
      <c r="J15" s="271">
        <v>33456.557031249999</v>
      </c>
      <c r="K15" s="91">
        <v>0</v>
      </c>
      <c r="L15" s="94">
        <v>0</v>
      </c>
      <c r="M15" s="94">
        <v>0</v>
      </c>
      <c r="N15" s="42"/>
      <c r="O15" s="42"/>
      <c r="P15" s="42"/>
    </row>
    <row r="16" spans="2:17" s="44" customFormat="1" ht="15">
      <c r="B16" s="50" t="s">
        <v>175</v>
      </c>
      <c r="C16" s="92">
        <v>282569.98</v>
      </c>
      <c r="D16" s="163">
        <v>315149.61</v>
      </c>
      <c r="E16" s="92">
        <v>15962.666204612882</v>
      </c>
      <c r="F16" s="163">
        <v>5889.524703311039</v>
      </c>
      <c r="G16" s="163">
        <v>21852.190907923919</v>
      </c>
      <c r="H16" s="106">
        <v>223047.011875</v>
      </c>
      <c r="I16" s="270">
        <v>225941.91359374998</v>
      </c>
      <c r="J16" s="270">
        <v>224494.46273437497</v>
      </c>
      <c r="K16" s="92">
        <v>283.41000000000003</v>
      </c>
      <c r="L16" s="93">
        <v>314.31</v>
      </c>
      <c r="M16" s="93">
        <v>597.72</v>
      </c>
      <c r="N16" s="42"/>
      <c r="O16" s="42"/>
      <c r="P16" s="42"/>
    </row>
    <row r="17" spans="2:16" s="44" customFormat="1" ht="15">
      <c r="B17" s="45"/>
      <c r="C17" s="93"/>
      <c r="D17" s="93"/>
      <c r="E17" s="163"/>
      <c r="F17" s="163"/>
      <c r="G17" s="163"/>
      <c r="H17" s="163"/>
      <c r="I17" s="163"/>
      <c r="J17" s="163"/>
      <c r="K17" s="93"/>
      <c r="L17" s="93"/>
      <c r="M17" s="93"/>
      <c r="N17" s="42"/>
      <c r="O17" s="42"/>
      <c r="P17" s="42"/>
    </row>
    <row r="18" spans="2:16" s="44" customFormat="1" ht="15">
      <c r="B18" s="174"/>
      <c r="C18" s="43"/>
      <c r="D18" s="43"/>
      <c r="E18" s="165"/>
      <c r="F18" s="165"/>
      <c r="G18" s="165"/>
      <c r="H18" s="165"/>
      <c r="I18" s="165"/>
      <c r="J18" s="165"/>
      <c r="K18" s="168"/>
      <c r="L18" s="168"/>
      <c r="M18" s="168"/>
      <c r="N18" s="42"/>
      <c r="O18" s="42"/>
      <c r="P18" s="42"/>
    </row>
    <row r="19" spans="2:16" s="36" customFormat="1" ht="15">
      <c r="B19" s="47" t="s">
        <v>193</v>
      </c>
      <c r="C19" s="164" t="s">
        <v>248</v>
      </c>
      <c r="D19" s="51" t="s">
        <v>275</v>
      </c>
      <c r="E19" s="166" t="s">
        <v>248</v>
      </c>
      <c r="F19" s="166" t="s">
        <v>275</v>
      </c>
      <c r="G19" s="166" t="s">
        <v>277</v>
      </c>
      <c r="H19" s="167" t="s">
        <v>248</v>
      </c>
      <c r="I19" s="167" t="s">
        <v>275</v>
      </c>
      <c r="J19" s="167" t="s">
        <v>277</v>
      </c>
      <c r="K19" s="169" t="s">
        <v>248</v>
      </c>
      <c r="L19" s="274" t="s">
        <v>275</v>
      </c>
      <c r="M19" s="274" t="s">
        <v>277</v>
      </c>
      <c r="N19" s="170" t="s">
        <v>248</v>
      </c>
      <c r="O19" s="170" t="s">
        <v>275</v>
      </c>
      <c r="P19" s="170" t="s">
        <v>277</v>
      </c>
    </row>
    <row r="20" spans="2:16" s="44" customFormat="1" ht="15">
      <c r="B20" s="4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17"/>
      <c r="O20" s="117"/>
      <c r="P20" s="117"/>
    </row>
    <row r="21" spans="2:16" s="44" customFormat="1" ht="15">
      <c r="B21" s="56" t="s">
        <v>182</v>
      </c>
      <c r="C21" s="92">
        <v>30509.870000000003</v>
      </c>
      <c r="D21" s="163">
        <v>31523.24</v>
      </c>
      <c r="E21" s="92">
        <v>1439.22</v>
      </c>
      <c r="F21" s="163">
        <v>422.56</v>
      </c>
      <c r="G21" s="163">
        <v>1861.78</v>
      </c>
      <c r="H21" s="92">
        <v>25753.21</v>
      </c>
      <c r="I21" s="163">
        <v>26768.440000000002</v>
      </c>
      <c r="J21" s="163">
        <v>26260.825000000001</v>
      </c>
      <c r="K21" s="92">
        <v>21.44</v>
      </c>
      <c r="L21" s="93">
        <v>22.080000000000002</v>
      </c>
      <c r="M21" s="93">
        <v>43.52</v>
      </c>
      <c r="N21" s="86">
        <v>3.3E-3</v>
      </c>
      <c r="O21" s="86">
        <v>3.3E-3</v>
      </c>
      <c r="P21" s="86">
        <v>3.3144427107678455E-3</v>
      </c>
    </row>
    <row r="22" spans="2:16" s="44" customFormat="1" ht="15">
      <c r="B22" s="53" t="s">
        <v>176</v>
      </c>
      <c r="C22" s="91">
        <v>10689.2</v>
      </c>
      <c r="D22" s="173">
        <v>10751.61</v>
      </c>
      <c r="E22" s="91"/>
      <c r="F22" s="173"/>
      <c r="G22" s="173"/>
      <c r="H22" s="91">
        <v>9962.11</v>
      </c>
      <c r="I22" s="173">
        <v>10334.77</v>
      </c>
      <c r="J22" s="173">
        <v>10148.44</v>
      </c>
      <c r="K22" s="91">
        <v>12.39</v>
      </c>
      <c r="L22" s="94">
        <v>12.74</v>
      </c>
      <c r="M22" s="94">
        <v>25.130000000000003</v>
      </c>
      <c r="N22" s="87">
        <v>5.0000000000000001E-3</v>
      </c>
      <c r="O22" s="87">
        <v>4.8999999999999998E-3</v>
      </c>
      <c r="P22" s="87">
        <v>4.9524853080867605E-3</v>
      </c>
    </row>
    <row r="23" spans="2:16" s="44" customFormat="1" ht="15">
      <c r="B23" s="53" t="s">
        <v>241</v>
      </c>
      <c r="C23" s="91">
        <v>13915.07</v>
      </c>
      <c r="D23" s="173">
        <v>15183.29</v>
      </c>
      <c r="E23" s="91"/>
      <c r="F23" s="173"/>
      <c r="G23" s="173"/>
      <c r="H23" s="91">
        <v>9940.68</v>
      </c>
      <c r="I23" s="173">
        <v>10686.7</v>
      </c>
      <c r="J23" s="173">
        <v>10313.69</v>
      </c>
      <c r="K23" s="91">
        <v>8.14</v>
      </c>
      <c r="L23" s="94">
        <v>8.42</v>
      </c>
      <c r="M23" s="94">
        <v>16.560000000000002</v>
      </c>
      <c r="N23" s="87">
        <v>3.3E-3</v>
      </c>
      <c r="O23" s="87">
        <v>3.2000000000000002E-3</v>
      </c>
      <c r="P23" s="87">
        <v>3.2112658030249118E-3</v>
      </c>
    </row>
    <row r="24" spans="2:16" s="44" customFormat="1" ht="15">
      <c r="B24" s="53" t="s">
        <v>28</v>
      </c>
      <c r="C24" s="91">
        <v>5905.6</v>
      </c>
      <c r="D24" s="173">
        <v>5588.34</v>
      </c>
      <c r="E24" s="91"/>
      <c r="F24" s="173"/>
      <c r="G24" s="173"/>
      <c r="H24" s="91">
        <v>5850.42</v>
      </c>
      <c r="I24" s="173">
        <v>5746.97</v>
      </c>
      <c r="J24" s="173">
        <v>5798.6949999999997</v>
      </c>
      <c r="K24" s="91">
        <v>0.91</v>
      </c>
      <c r="L24" s="94">
        <v>0.92</v>
      </c>
      <c r="M24" s="94">
        <v>1.83</v>
      </c>
      <c r="N24" s="87">
        <v>5.9999999999999995E-4</v>
      </c>
      <c r="O24" s="87">
        <v>5.9999999999999995E-4</v>
      </c>
      <c r="P24" s="87">
        <v>6.3117649747055163E-4</v>
      </c>
    </row>
    <row r="25" spans="2:16" s="44" customFormat="1" ht="15">
      <c r="B25" s="54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2"/>
      <c r="O25" s="42"/>
      <c r="P25" s="42"/>
    </row>
    <row r="26" spans="2:16" s="44" customFormat="1" ht="15">
      <c r="B26" s="55" t="s">
        <v>183</v>
      </c>
      <c r="C26" s="92">
        <v>39316.979999999996</v>
      </c>
      <c r="D26" s="93">
        <v>44975.38</v>
      </c>
      <c r="E26" s="93">
        <v>3634.22</v>
      </c>
      <c r="F26" s="93">
        <v>2934.84</v>
      </c>
      <c r="G26" s="93">
        <v>6569.0599999999995</v>
      </c>
      <c r="H26" s="92">
        <v>37780.550000000003</v>
      </c>
      <c r="I26" s="163">
        <v>44075.96</v>
      </c>
      <c r="J26" s="163">
        <v>40928.255000000005</v>
      </c>
      <c r="K26" s="92">
        <v>54.97</v>
      </c>
      <c r="L26" s="93">
        <v>55.379999999999995</v>
      </c>
      <c r="M26" s="93">
        <v>110.35</v>
      </c>
      <c r="N26" s="86">
        <v>5.7999999999999996E-3</v>
      </c>
      <c r="O26" s="86">
        <v>5.0000000000000001E-3</v>
      </c>
      <c r="P26" s="86">
        <v>5.3923628065745766E-3</v>
      </c>
    </row>
    <row r="27" spans="2:16" s="44" customFormat="1" ht="15">
      <c r="B27" s="54" t="s">
        <v>177</v>
      </c>
      <c r="C27" s="91">
        <v>28730.27</v>
      </c>
      <c r="D27" s="94">
        <v>30503.51</v>
      </c>
      <c r="E27" s="94"/>
      <c r="F27" s="94"/>
      <c r="G27" s="94"/>
      <c r="H27" s="91">
        <v>29185.93</v>
      </c>
      <c r="I27" s="94">
        <v>31546.67</v>
      </c>
      <c r="J27" s="94">
        <v>30366.3</v>
      </c>
      <c r="K27" s="94">
        <v>27.55</v>
      </c>
      <c r="L27" s="94">
        <v>30.74</v>
      </c>
      <c r="M27" s="94">
        <v>58.29</v>
      </c>
      <c r="N27" s="87">
        <v>3.8E-3</v>
      </c>
      <c r="O27" s="87">
        <v>3.8999999999999998E-3</v>
      </c>
      <c r="P27" s="87">
        <v>3.8391242923899193E-3</v>
      </c>
    </row>
    <row r="28" spans="2:16" s="44" customFormat="1" ht="15">
      <c r="B28" s="54" t="s">
        <v>178</v>
      </c>
      <c r="C28" s="91">
        <v>10586.71</v>
      </c>
      <c r="D28" s="94">
        <v>14471.87</v>
      </c>
      <c r="E28" s="94"/>
      <c r="F28" s="94"/>
      <c r="G28" s="94"/>
      <c r="H28" s="91">
        <v>8594.6200000000008</v>
      </c>
      <c r="I28" s="94">
        <v>12529.29</v>
      </c>
      <c r="J28" s="94">
        <v>10561.955000000002</v>
      </c>
      <c r="K28" s="94">
        <v>27.42</v>
      </c>
      <c r="L28" s="94">
        <v>24.64</v>
      </c>
      <c r="M28" s="94">
        <v>52.06</v>
      </c>
      <c r="N28" s="87">
        <v>1.2800000000000001E-2</v>
      </c>
      <c r="O28" s="87">
        <v>7.9000000000000008E-3</v>
      </c>
      <c r="P28" s="87">
        <v>9.8580234435764955E-3</v>
      </c>
    </row>
    <row r="29" spans="2:16" s="44" customFormat="1" ht="15">
      <c r="B29" s="54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42"/>
      <c r="O29" s="42"/>
      <c r="P29" s="42"/>
    </row>
    <row r="30" spans="2:16" s="44" customFormat="1" ht="15">
      <c r="B30" s="56" t="s">
        <v>184</v>
      </c>
      <c r="C30" s="92">
        <v>3332.03</v>
      </c>
      <c r="D30" s="93">
        <v>3558.04</v>
      </c>
      <c r="E30" s="93">
        <v>0</v>
      </c>
      <c r="F30" s="93">
        <v>0</v>
      </c>
      <c r="G30" s="93">
        <v>0</v>
      </c>
      <c r="H30" s="92">
        <v>3574</v>
      </c>
      <c r="I30" s="93">
        <v>4437</v>
      </c>
      <c r="J30" s="93">
        <v>4005.5</v>
      </c>
      <c r="K30" s="93">
        <v>47.55</v>
      </c>
      <c r="L30" s="93">
        <v>57.02</v>
      </c>
      <c r="M30" s="93">
        <v>104.57</v>
      </c>
      <c r="N30" s="86">
        <v>5.3199999999999997E-2</v>
      </c>
      <c r="O30" s="86">
        <v>5.1400000000000001E-2</v>
      </c>
      <c r="P30" s="86">
        <v>5.2213206840594183E-2</v>
      </c>
    </row>
    <row r="31" spans="2:16" s="44" customFormat="1" ht="15">
      <c r="B31" s="48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42"/>
      <c r="O31" s="42"/>
      <c r="P31" s="42"/>
    </row>
    <row r="32" spans="2:16" s="44" customFormat="1" ht="15">
      <c r="B32" s="55" t="s">
        <v>185</v>
      </c>
      <c r="C32" s="92">
        <v>97270.18</v>
      </c>
      <c r="D32" s="163">
        <v>102207.03</v>
      </c>
      <c r="E32" s="92">
        <v>7482.5</v>
      </c>
      <c r="F32" s="163">
        <v>-1501.23</v>
      </c>
      <c r="G32" s="163">
        <v>5981.27</v>
      </c>
      <c r="H32" s="92">
        <v>89845.89</v>
      </c>
      <c r="I32" s="163">
        <v>99738.6</v>
      </c>
      <c r="J32" s="163">
        <v>94792.244999999995</v>
      </c>
      <c r="K32" s="92">
        <v>89.84</v>
      </c>
      <c r="L32" s="93">
        <v>92.11</v>
      </c>
      <c r="M32" s="93">
        <v>181.95</v>
      </c>
      <c r="N32" s="86">
        <v>4.0000000000000001E-3</v>
      </c>
      <c r="O32" s="86">
        <v>3.7000000000000002E-3</v>
      </c>
      <c r="P32" s="86">
        <v>3.8389216333044964E-3</v>
      </c>
    </row>
    <row r="33" spans="2:16" s="44" customFormat="1" ht="15">
      <c r="B33" s="57" t="s">
        <v>33</v>
      </c>
      <c r="C33" s="91">
        <v>42671.82</v>
      </c>
      <c r="D33" s="173">
        <v>51099.99</v>
      </c>
      <c r="E33" s="91"/>
      <c r="F33" s="173"/>
      <c r="G33" s="173"/>
      <c r="H33" s="91">
        <v>37813.93</v>
      </c>
      <c r="I33" s="173">
        <v>46885.9</v>
      </c>
      <c r="J33" s="173">
        <v>42349.915000000001</v>
      </c>
      <c r="K33" s="91">
        <v>10.06</v>
      </c>
      <c r="L33" s="94"/>
      <c r="M33" s="94"/>
      <c r="N33" s="87">
        <v>1.1000000000000001E-3</v>
      </c>
      <c r="O33" s="87"/>
      <c r="P33" s="87"/>
    </row>
    <row r="34" spans="2:16" s="44" customFormat="1" ht="15">
      <c r="B34" s="57" t="s">
        <v>179</v>
      </c>
      <c r="C34" s="91">
        <v>28008.6</v>
      </c>
      <c r="D34" s="173">
        <v>29512.71</v>
      </c>
      <c r="E34" s="91"/>
      <c r="F34" s="173"/>
      <c r="G34" s="173"/>
      <c r="H34" s="91">
        <v>27656.080000000002</v>
      </c>
      <c r="I34" s="173">
        <v>28760.65</v>
      </c>
      <c r="J34" s="173">
        <v>28208.365000000002</v>
      </c>
      <c r="K34" s="91">
        <v>32.200000000000003</v>
      </c>
      <c r="L34" s="94"/>
      <c r="M34" s="94"/>
      <c r="N34" s="87">
        <v>4.7000000000000002E-3</v>
      </c>
      <c r="O34" s="87"/>
      <c r="P34" s="87"/>
    </row>
    <row r="35" spans="2:16" s="44" customFormat="1" ht="15">
      <c r="B35" s="57" t="s">
        <v>40</v>
      </c>
      <c r="C35" s="91">
        <v>26589.759999999998</v>
      </c>
      <c r="D35" s="173">
        <v>21594.33</v>
      </c>
      <c r="E35" s="91"/>
      <c r="F35" s="173"/>
      <c r="G35" s="173"/>
      <c r="H35" s="91">
        <v>24375.88</v>
      </c>
      <c r="I35" s="173">
        <v>24092.05</v>
      </c>
      <c r="J35" s="173">
        <v>24233.965</v>
      </c>
      <c r="K35" s="91">
        <v>0</v>
      </c>
      <c r="L35" s="94"/>
      <c r="M35" s="94"/>
      <c r="N35" s="87">
        <v>0</v>
      </c>
      <c r="O35" s="87"/>
      <c r="P35" s="87"/>
    </row>
    <row r="36" spans="2:16" s="44" customFormat="1" ht="15">
      <c r="B36" s="149" t="s">
        <v>249</v>
      </c>
      <c r="C36" s="91">
        <v>0</v>
      </c>
      <c r="D36" s="173">
        <v>0</v>
      </c>
      <c r="E36" s="91"/>
      <c r="F36" s="173"/>
      <c r="G36" s="173"/>
      <c r="H36" s="91">
        <v>0</v>
      </c>
      <c r="I36" s="173">
        <v>0</v>
      </c>
      <c r="J36" s="173">
        <v>0</v>
      </c>
      <c r="K36" s="91">
        <v>47.58</v>
      </c>
      <c r="L36" s="94"/>
      <c r="M36" s="94"/>
      <c r="N36" s="87">
        <v>0</v>
      </c>
      <c r="O36" s="87"/>
      <c r="P36" s="87"/>
    </row>
    <row r="37" spans="2:16" s="44" customFormat="1" ht="15">
      <c r="B37" s="54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42"/>
      <c r="O37" s="42"/>
      <c r="P37" s="42"/>
    </row>
    <row r="38" spans="2:16" s="44" customFormat="1" ht="15">
      <c r="B38" s="56" t="s">
        <v>186</v>
      </c>
      <c r="C38" s="92">
        <v>20480.080000000002</v>
      </c>
      <c r="D38" s="163">
        <v>22405</v>
      </c>
      <c r="E38" s="92">
        <v>-2874.66</v>
      </c>
      <c r="F38" s="163">
        <v>-164.74</v>
      </c>
      <c r="G38" s="163">
        <v>-3039.3999999999996</v>
      </c>
      <c r="H38" s="92">
        <v>21566.31</v>
      </c>
      <c r="I38" s="163">
        <v>21442.54</v>
      </c>
      <c r="J38" s="163">
        <v>21504.425000000003</v>
      </c>
      <c r="K38" s="92">
        <v>0</v>
      </c>
      <c r="L38" s="93">
        <v>0</v>
      </c>
      <c r="M38" s="93">
        <v>0</v>
      </c>
      <c r="N38" s="86">
        <v>0</v>
      </c>
      <c r="O38" s="86">
        <v>0</v>
      </c>
      <c r="P38" s="86">
        <v>0</v>
      </c>
    </row>
    <row r="39" spans="2:16" s="44" customFormat="1" ht="15">
      <c r="B39" s="149" t="s">
        <v>180</v>
      </c>
      <c r="C39" s="91">
        <v>2206.9699999999998</v>
      </c>
      <c r="D39" s="173">
        <v>1831.75</v>
      </c>
      <c r="E39" s="91"/>
      <c r="F39" s="173"/>
      <c r="G39" s="173"/>
      <c r="H39" s="91">
        <v>2355.0700000000002</v>
      </c>
      <c r="I39" s="173">
        <v>2019.36</v>
      </c>
      <c r="J39" s="173">
        <v>2187.2150000000001</v>
      </c>
      <c r="K39" s="91">
        <v>0</v>
      </c>
      <c r="L39" s="94">
        <v>0</v>
      </c>
      <c r="M39" s="94">
        <v>0</v>
      </c>
      <c r="N39" s="87">
        <v>0</v>
      </c>
      <c r="O39" s="87">
        <v>0</v>
      </c>
      <c r="P39" s="87">
        <v>0</v>
      </c>
    </row>
    <row r="40" spans="2:16" s="44" customFormat="1" ht="15">
      <c r="B40" s="149" t="s">
        <v>181</v>
      </c>
      <c r="C40" s="91">
        <v>18273.11</v>
      </c>
      <c r="D40" s="173">
        <v>20573.25</v>
      </c>
      <c r="E40" s="91"/>
      <c r="F40" s="173"/>
      <c r="G40" s="173"/>
      <c r="H40" s="91">
        <v>19211.240000000002</v>
      </c>
      <c r="I40" s="173">
        <v>19423.18</v>
      </c>
      <c r="J40" s="173">
        <v>19317.21</v>
      </c>
      <c r="K40" s="91">
        <v>0</v>
      </c>
      <c r="L40" s="94">
        <v>0</v>
      </c>
      <c r="M40" s="94">
        <v>0</v>
      </c>
      <c r="N40" s="87">
        <v>0</v>
      </c>
      <c r="O40" s="87">
        <v>0</v>
      </c>
      <c r="P40" s="87">
        <v>0</v>
      </c>
    </row>
    <row r="41" spans="2:16" s="44" customFormat="1" ht="15">
      <c r="B41" s="46"/>
      <c r="C41" s="42"/>
      <c r="D41" s="43"/>
      <c r="E41" s="165"/>
      <c r="F41" s="165"/>
      <c r="G41" s="165"/>
      <c r="H41" s="165"/>
      <c r="I41" s="165"/>
      <c r="J41" s="165"/>
      <c r="K41" s="43"/>
      <c r="L41" s="43"/>
      <c r="M41" s="43"/>
      <c r="N41" s="42"/>
      <c r="O41" s="42"/>
      <c r="P41" s="42"/>
    </row>
    <row r="42" spans="2:16" s="36" customFormat="1" ht="15">
      <c r="B42" s="47" t="s">
        <v>192</v>
      </c>
      <c r="C42" s="59"/>
      <c r="D42" s="267"/>
      <c r="E42" s="38"/>
      <c r="F42" s="37"/>
      <c r="G42" s="37"/>
      <c r="H42" s="167"/>
      <c r="I42" s="167"/>
      <c r="J42" s="167"/>
      <c r="K42" s="169"/>
      <c r="L42" s="169"/>
      <c r="M42" s="169"/>
      <c r="N42" s="170"/>
      <c r="O42" s="170"/>
      <c r="P42" s="170"/>
    </row>
    <row r="43" spans="2:16" s="44" customFormat="1" ht="15">
      <c r="B43" s="42"/>
      <c r="C43" s="42"/>
      <c r="D43" s="43"/>
      <c r="E43" s="93"/>
      <c r="F43" s="93"/>
      <c r="G43" s="93"/>
      <c r="H43" s="93"/>
      <c r="I43" s="93"/>
      <c r="J43" s="93"/>
      <c r="K43" s="93"/>
      <c r="L43" s="93"/>
      <c r="M43" s="93"/>
      <c r="N43" s="117"/>
      <c r="O43" s="117"/>
      <c r="P43" s="117"/>
    </row>
    <row r="44" spans="2:16" s="44" customFormat="1" ht="15">
      <c r="B44" s="56" t="s">
        <v>187</v>
      </c>
      <c r="C44" s="92">
        <v>14456.15</v>
      </c>
      <c r="D44" s="163">
        <v>16507.669999999998</v>
      </c>
      <c r="E44" s="92">
        <v>2004.65</v>
      </c>
      <c r="F44" s="163">
        <v>415.29</v>
      </c>
      <c r="G44" s="163">
        <v>2419.94</v>
      </c>
      <c r="H44" s="92">
        <v>12133.2</v>
      </c>
      <c r="I44" s="163">
        <v>15724.34</v>
      </c>
      <c r="J44" s="163">
        <v>13928.77</v>
      </c>
      <c r="K44" s="92">
        <v>15.260000000000002</v>
      </c>
      <c r="L44" s="93">
        <v>18.950000000000003</v>
      </c>
      <c r="M44" s="93">
        <v>34.210000000000008</v>
      </c>
      <c r="N44" s="86">
        <v>5.0000000000000001E-3</v>
      </c>
      <c r="O44" s="86">
        <v>4.7999999999999996E-3</v>
      </c>
      <c r="P44" s="86">
        <v>4.9121350987919258E-3</v>
      </c>
    </row>
    <row r="45" spans="2:16" s="44" customFormat="1" ht="15">
      <c r="B45" s="57" t="s">
        <v>279</v>
      </c>
      <c r="C45" s="91">
        <v>4728.32</v>
      </c>
      <c r="D45" s="173">
        <v>5384.25</v>
      </c>
      <c r="E45" s="91"/>
      <c r="F45" s="173"/>
      <c r="G45" s="173"/>
      <c r="H45" s="91">
        <v>4434.2</v>
      </c>
      <c r="I45" s="173">
        <v>5148.2700000000004</v>
      </c>
      <c r="J45" s="173">
        <v>4791.2350000000006</v>
      </c>
      <c r="K45" s="91">
        <v>9.39</v>
      </c>
      <c r="L45" s="94">
        <v>12.3</v>
      </c>
      <c r="M45" s="94">
        <v>21.69</v>
      </c>
      <c r="N45" s="87">
        <v>8.5000000000000006E-3</v>
      </c>
      <c r="O45" s="87">
        <v>9.5999999999999992E-3</v>
      </c>
      <c r="P45" s="87">
        <v>9.0540330415853111E-3</v>
      </c>
    </row>
    <row r="46" spans="2:16" s="44" customFormat="1" ht="15">
      <c r="B46" s="57" t="s">
        <v>280</v>
      </c>
      <c r="C46" s="91">
        <v>9727.83</v>
      </c>
      <c r="D46" s="173">
        <v>11123.42</v>
      </c>
      <c r="E46" s="91"/>
      <c r="F46" s="173"/>
      <c r="G46" s="173"/>
      <c r="H46" s="91">
        <v>7699</v>
      </c>
      <c r="I46" s="173">
        <v>10576.07</v>
      </c>
      <c r="J46" s="173">
        <v>9137.5349999999999</v>
      </c>
      <c r="K46" s="91">
        <v>5.87</v>
      </c>
      <c r="L46" s="94">
        <v>6.65</v>
      </c>
      <c r="M46" s="94">
        <v>12.52</v>
      </c>
      <c r="N46" s="87">
        <v>3.0999999999999999E-3</v>
      </c>
      <c r="O46" s="87">
        <v>2.5000000000000001E-3</v>
      </c>
      <c r="P46" s="87">
        <v>2.7403451806203749E-3</v>
      </c>
    </row>
    <row r="47" spans="2:16" s="44" customFormat="1" ht="15">
      <c r="B47" s="58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42"/>
      <c r="O47" s="42"/>
      <c r="P47" s="42"/>
    </row>
    <row r="48" spans="2:16" s="44" customFormat="1" ht="15">
      <c r="B48" s="56" t="s">
        <v>188</v>
      </c>
      <c r="C48" s="92">
        <v>27090.050000000003</v>
      </c>
      <c r="D48" s="163">
        <v>32004.789999999997</v>
      </c>
      <c r="E48" s="92">
        <v>2508.15</v>
      </c>
      <c r="F48" s="163">
        <v>1221.22</v>
      </c>
      <c r="G48" s="163">
        <v>3729.37</v>
      </c>
      <c r="H48" s="92">
        <v>25938.45</v>
      </c>
      <c r="I48" s="163">
        <v>29878.589999999997</v>
      </c>
      <c r="J48" s="163">
        <v>27908.519999999997</v>
      </c>
      <c r="K48" s="92">
        <v>50.190000000000005</v>
      </c>
      <c r="L48" s="93">
        <v>65.239999999999995</v>
      </c>
      <c r="M48" s="93">
        <v>115.43</v>
      </c>
      <c r="N48" s="86">
        <v>7.7000000000000002E-3</v>
      </c>
      <c r="O48" s="86">
        <v>8.6999999999999994E-3</v>
      </c>
      <c r="P48" s="86">
        <v>8.2720258903016004E-3</v>
      </c>
    </row>
    <row r="49" spans="2:16" s="44" customFormat="1" ht="15">
      <c r="B49" s="57" t="s">
        <v>162</v>
      </c>
      <c r="C49" s="91">
        <v>3676.87</v>
      </c>
      <c r="D49" s="173">
        <v>3957.82</v>
      </c>
      <c r="E49" s="91"/>
      <c r="F49" s="173"/>
      <c r="G49" s="173"/>
      <c r="H49" s="91">
        <v>3531.23</v>
      </c>
      <c r="I49" s="173">
        <v>3859.72</v>
      </c>
      <c r="J49" s="173">
        <v>3695.4749999999999</v>
      </c>
      <c r="K49" s="91">
        <v>8.15</v>
      </c>
      <c r="L49" s="94">
        <v>9.9499999999999993</v>
      </c>
      <c r="M49" s="94">
        <v>18.100000000000001</v>
      </c>
      <c r="N49" s="87">
        <v>9.1999999999999998E-3</v>
      </c>
      <c r="O49" s="87">
        <v>1.03E-2</v>
      </c>
      <c r="P49" s="87">
        <v>9.795763738085092E-3</v>
      </c>
    </row>
    <row r="50" spans="2:16" s="44" customFormat="1" ht="15">
      <c r="B50" s="57" t="s">
        <v>189</v>
      </c>
      <c r="C50" s="91">
        <v>17049.88</v>
      </c>
      <c r="D50" s="173">
        <v>21810.73</v>
      </c>
      <c r="E50" s="91"/>
      <c r="F50" s="173"/>
      <c r="G50" s="173"/>
      <c r="H50" s="91">
        <v>16022.6</v>
      </c>
      <c r="I50" s="173">
        <v>19440.8</v>
      </c>
      <c r="J50" s="173">
        <v>17731.7</v>
      </c>
      <c r="K50" s="91">
        <v>33.32</v>
      </c>
      <c r="L50" s="94">
        <v>42.44</v>
      </c>
      <c r="M50" s="94">
        <v>75.759999999999991</v>
      </c>
      <c r="N50" s="87">
        <v>8.3000000000000001E-3</v>
      </c>
      <c r="O50" s="87">
        <v>8.6999999999999994E-3</v>
      </c>
      <c r="P50" s="87">
        <v>8.5451479553567897E-3</v>
      </c>
    </row>
    <row r="51" spans="2:16" s="44" customFormat="1" ht="15">
      <c r="B51" s="57" t="s">
        <v>246</v>
      </c>
      <c r="C51" s="91">
        <v>4817.33</v>
      </c>
      <c r="D51" s="173">
        <v>4681.87</v>
      </c>
      <c r="E51" s="91"/>
      <c r="F51" s="173"/>
      <c r="G51" s="173"/>
      <c r="H51" s="91">
        <v>4835.0200000000004</v>
      </c>
      <c r="I51" s="173">
        <v>5027.8999999999996</v>
      </c>
      <c r="J51" s="173">
        <v>4931.46</v>
      </c>
      <c r="K51" s="91">
        <v>6.48</v>
      </c>
      <c r="L51" s="94">
        <v>7.47</v>
      </c>
      <c r="M51" s="94">
        <v>13.95</v>
      </c>
      <c r="N51" s="87">
        <v>5.3608878556862223E-3</v>
      </c>
      <c r="O51" s="87">
        <v>5.9428389586109508E-3</v>
      </c>
      <c r="P51" s="87">
        <v>5.6575537467605935E-3</v>
      </c>
    </row>
    <row r="52" spans="2:16" s="44" customFormat="1" ht="15">
      <c r="B52" s="57" t="s">
        <v>164</v>
      </c>
      <c r="C52" s="91">
        <v>1545.97</v>
      </c>
      <c r="D52" s="173">
        <v>1554.37</v>
      </c>
      <c r="E52" s="91"/>
      <c r="F52" s="173"/>
      <c r="G52" s="173"/>
      <c r="H52" s="91">
        <v>1549.6</v>
      </c>
      <c r="I52" s="173">
        <v>1550.17</v>
      </c>
      <c r="J52" s="173">
        <v>1549.885</v>
      </c>
      <c r="K52" s="91">
        <v>2.2400000000000002</v>
      </c>
      <c r="L52" s="94">
        <v>5.38</v>
      </c>
      <c r="M52" s="94">
        <v>7.62</v>
      </c>
      <c r="N52" s="87">
        <v>5.7821373257614878E-3</v>
      </c>
      <c r="O52" s="87">
        <v>1.3882348387596197E-2</v>
      </c>
      <c r="P52" s="87">
        <v>9.8329876087580696E-3</v>
      </c>
    </row>
    <row r="53" spans="2:16" s="44" customFormat="1" ht="15">
      <c r="B53" s="58"/>
      <c r="C53" s="92"/>
      <c r="D53" s="9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42"/>
      <c r="P53" s="42"/>
    </row>
    <row r="54" spans="2:16" s="44" customFormat="1" ht="15">
      <c r="B54" s="56" t="s">
        <v>191</v>
      </c>
      <c r="C54" s="92">
        <v>2758.0899999999997</v>
      </c>
      <c r="D54" s="163">
        <v>3407.46</v>
      </c>
      <c r="E54" s="84">
        <v>100.27</v>
      </c>
      <c r="F54" s="268">
        <v>372.47</v>
      </c>
      <c r="G54" s="268">
        <v>472.74</v>
      </c>
      <c r="H54" s="92">
        <v>2591.13</v>
      </c>
      <c r="I54" s="163">
        <v>3127.57</v>
      </c>
      <c r="J54" s="163">
        <v>2859.3500000000004</v>
      </c>
      <c r="K54" s="92">
        <v>2.83</v>
      </c>
      <c r="L54" s="93">
        <v>3.53</v>
      </c>
      <c r="M54" s="93">
        <v>6.3599999999999994</v>
      </c>
      <c r="N54" s="86">
        <v>4.4000000000000003E-3</v>
      </c>
      <c r="O54" s="86">
        <v>4.4999999999999997E-3</v>
      </c>
      <c r="P54" s="86">
        <v>4.4485634847080619E-3</v>
      </c>
    </row>
    <row r="55" spans="2:16" s="44" customFormat="1" ht="15">
      <c r="B55" s="57" t="s">
        <v>162</v>
      </c>
      <c r="C55" s="91">
        <v>1954.58</v>
      </c>
      <c r="D55" s="173">
        <v>2366.98</v>
      </c>
      <c r="E55" s="85"/>
      <c r="F55" s="269"/>
      <c r="G55" s="269"/>
      <c r="H55" s="91">
        <v>1753.2</v>
      </c>
      <c r="I55" s="173">
        <v>2200.66</v>
      </c>
      <c r="J55" s="173">
        <v>1976.9299999999998</v>
      </c>
      <c r="K55" s="85">
        <v>2.52</v>
      </c>
      <c r="L55" s="273">
        <v>3.19</v>
      </c>
      <c r="M55" s="273">
        <v>5.71</v>
      </c>
      <c r="N55" s="87">
        <v>5.7999999999999996E-3</v>
      </c>
      <c r="O55" s="87">
        <v>5.7999999999999996E-3</v>
      </c>
      <c r="P55" s="87">
        <v>5.7766334670423334E-3</v>
      </c>
    </row>
    <row r="56" spans="2:16" s="44" customFormat="1" ht="15">
      <c r="B56" s="57" t="s">
        <v>166</v>
      </c>
      <c r="C56" s="91">
        <v>693.37</v>
      </c>
      <c r="D56" s="173">
        <v>745.61</v>
      </c>
      <c r="E56" s="85"/>
      <c r="F56" s="269"/>
      <c r="G56" s="269"/>
      <c r="H56" s="91">
        <v>697.01</v>
      </c>
      <c r="I56" s="173">
        <v>710.63</v>
      </c>
      <c r="J56" s="173">
        <v>703.81999999999994</v>
      </c>
      <c r="K56" s="85">
        <v>0.27</v>
      </c>
      <c r="L56" s="273">
        <v>0.28000000000000003</v>
      </c>
      <c r="M56" s="273">
        <v>0.55000000000000004</v>
      </c>
      <c r="N56" s="87">
        <v>1.6000000000000001E-3</v>
      </c>
      <c r="O56" s="87">
        <v>1.6000000000000001E-3</v>
      </c>
      <c r="P56" s="87">
        <v>1.5628996050126456E-3</v>
      </c>
    </row>
    <row r="57" spans="2:16" s="44" customFormat="1" ht="15">
      <c r="B57" s="57" t="s">
        <v>167</v>
      </c>
      <c r="C57" s="91">
        <v>110.14</v>
      </c>
      <c r="D57" s="173">
        <v>294.87</v>
      </c>
      <c r="E57" s="85"/>
      <c r="F57" s="269"/>
      <c r="G57" s="269"/>
      <c r="H57" s="91">
        <v>140.91999999999999</v>
      </c>
      <c r="I57" s="173">
        <v>216.28</v>
      </c>
      <c r="J57" s="173">
        <v>178.6</v>
      </c>
      <c r="K57" s="85">
        <v>0.04</v>
      </c>
      <c r="L57" s="273">
        <v>0.06</v>
      </c>
      <c r="M57" s="273">
        <v>0.1</v>
      </c>
      <c r="N57" s="87">
        <v>1.1000000000000001E-3</v>
      </c>
      <c r="O57" s="87">
        <v>1.1000000000000001E-3</v>
      </c>
      <c r="P57" s="87">
        <v>1.1198208286674132E-3</v>
      </c>
    </row>
    <row r="58" spans="2:16" s="44" customFormat="1" ht="15">
      <c r="B58" s="57"/>
      <c r="C58" s="42"/>
      <c r="D58" s="43"/>
      <c r="E58" s="165"/>
      <c r="F58" s="165"/>
      <c r="G58" s="165"/>
      <c r="H58" s="165"/>
      <c r="I58" s="165"/>
      <c r="J58" s="165"/>
      <c r="K58" s="43"/>
      <c r="L58" s="43"/>
      <c r="M58" s="43"/>
      <c r="N58" s="42"/>
      <c r="O58" s="42"/>
      <c r="P58" s="42"/>
    </row>
    <row r="59" spans="2:16" s="44" customFormat="1" ht="15">
      <c r="B59" s="56" t="s">
        <v>250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165">
        <v>0</v>
      </c>
      <c r="J59" s="165">
        <v>0</v>
      </c>
      <c r="K59" s="92">
        <v>1.33</v>
      </c>
      <c r="L59" s="93">
        <v>0</v>
      </c>
      <c r="M59" s="93">
        <v>1.33</v>
      </c>
      <c r="N59" s="42"/>
      <c r="O59" s="42"/>
      <c r="P59" s="42"/>
    </row>
    <row r="61" spans="2:16" ht="15">
      <c r="C61" s="39"/>
      <c r="D61" s="39"/>
      <c r="E61" s="39"/>
      <c r="F61" s="39"/>
      <c r="G61" s="39"/>
      <c r="H61" s="104"/>
      <c r="I61" s="104"/>
      <c r="J61" s="104"/>
      <c r="K61" s="39"/>
      <c r="L61" s="39"/>
      <c r="M61" s="39"/>
      <c r="N61" s="39"/>
      <c r="O61" s="39"/>
      <c r="P61" s="39"/>
    </row>
    <row r="64" spans="2:16" ht="18.2" customHeight="1">
      <c r="K64" s="253"/>
      <c r="L64" s="253"/>
      <c r="M64" s="253"/>
    </row>
  </sheetData>
  <sheetProtection algorithmName="SHA-512" hashValue="bt4dmpRykhA0LxXla3q10Eji+VN6VXxUFHHgkFH+X20MGw5mOL82Ly8DEh/1akpVEifhkdyU+dKyj7X+Jw6lLw==" saltValue="WeebC1jeX8itVG+2YVndOQ==" spinCount="100000" sheet="1" objects="1" scenarios="1"/>
  <mergeCells count="5">
    <mergeCell ref="C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0232F-BC24-48CF-9F79-6110CA793737}">
  <dimension ref="A2:H15"/>
  <sheetViews>
    <sheetView workbookViewId="0"/>
  </sheetViews>
  <sheetFormatPr defaultRowHeight="15"/>
  <cols>
    <col min="1" max="1" width="3.85546875" style="182" customWidth="1"/>
    <col min="2" max="2" width="37.7109375" style="182" customWidth="1"/>
    <col min="3" max="3" width="16.28515625" style="182" customWidth="1"/>
    <col min="4" max="4" width="15" style="182" customWidth="1"/>
    <col min="5" max="5" width="14.85546875" style="310" customWidth="1"/>
    <col min="6" max="6" width="18.85546875" style="182" customWidth="1"/>
    <col min="7" max="7" width="14.28515625" style="182" customWidth="1"/>
    <col min="8" max="8" width="9.28515625" style="182" customWidth="1"/>
    <col min="9" max="16384" width="9.140625" style="182"/>
  </cols>
  <sheetData>
    <row r="2" spans="1:8" ht="45">
      <c r="B2" s="301" t="s">
        <v>283</v>
      </c>
      <c r="C2" s="302" t="s">
        <v>284</v>
      </c>
      <c r="D2" s="302" t="s">
        <v>285</v>
      </c>
      <c r="E2" s="303" t="s">
        <v>286</v>
      </c>
      <c r="F2" s="302" t="s">
        <v>287</v>
      </c>
      <c r="G2" s="302" t="s">
        <v>288</v>
      </c>
      <c r="H2" s="302" t="s">
        <v>289</v>
      </c>
    </row>
    <row r="3" spans="1:8">
      <c r="B3" s="304" t="s">
        <v>290</v>
      </c>
      <c r="C3" s="305" t="s">
        <v>306</v>
      </c>
      <c r="D3" s="306">
        <v>44692</v>
      </c>
      <c r="E3" s="305">
        <v>2031.1173232852402</v>
      </c>
      <c r="F3" s="307">
        <v>0.1</v>
      </c>
      <c r="G3" s="308" t="s">
        <v>291</v>
      </c>
      <c r="H3" s="298" t="s">
        <v>292</v>
      </c>
    </row>
    <row r="4" spans="1:8">
      <c r="B4" s="304" t="s">
        <v>293</v>
      </c>
      <c r="C4" s="305" t="s">
        <v>306</v>
      </c>
      <c r="D4" s="306">
        <v>44693</v>
      </c>
      <c r="E4" s="305">
        <v>928.0039417685598</v>
      </c>
      <c r="F4" s="307">
        <v>0.1</v>
      </c>
      <c r="G4" s="308" t="s">
        <v>291</v>
      </c>
      <c r="H4" s="298" t="s">
        <v>292</v>
      </c>
    </row>
    <row r="5" spans="1:8">
      <c r="B5" s="304" t="s">
        <v>294</v>
      </c>
      <c r="C5" s="305" t="s">
        <v>306</v>
      </c>
      <c r="D5" s="306">
        <v>44734</v>
      </c>
      <c r="E5" s="305">
        <v>2621.5268526029126</v>
      </c>
      <c r="F5" s="309">
        <v>7.4999999999999997E-2</v>
      </c>
      <c r="G5" s="308" t="s">
        <v>291</v>
      </c>
      <c r="H5" s="298" t="s">
        <v>292</v>
      </c>
    </row>
    <row r="6" spans="1:8">
      <c r="B6" s="304" t="s">
        <v>295</v>
      </c>
      <c r="C6" s="305" t="s">
        <v>306</v>
      </c>
      <c r="D6" s="306">
        <v>44767</v>
      </c>
      <c r="E6" s="305">
        <v>2102.2099589921486</v>
      </c>
      <c r="F6" s="307">
        <v>0.1</v>
      </c>
      <c r="G6" s="308" t="s">
        <v>291</v>
      </c>
      <c r="H6" s="298" t="s">
        <v>292</v>
      </c>
    </row>
    <row r="7" spans="1:8">
      <c r="B7" s="304" t="s">
        <v>296</v>
      </c>
      <c r="C7" s="305" t="s">
        <v>306</v>
      </c>
      <c r="D7" s="306">
        <v>44792</v>
      </c>
      <c r="E7" s="305">
        <v>34.559249305583123</v>
      </c>
      <c r="F7" s="307">
        <v>0.1</v>
      </c>
      <c r="G7" s="308" t="s">
        <v>291</v>
      </c>
      <c r="H7" s="298" t="s">
        <v>292</v>
      </c>
    </row>
    <row r="8" spans="1:8">
      <c r="B8" s="304" t="s">
        <v>297</v>
      </c>
      <c r="C8" s="305" t="s">
        <v>306</v>
      </c>
      <c r="D8" s="306">
        <v>44894</v>
      </c>
      <c r="E8" s="305">
        <v>2861.6844266800967</v>
      </c>
      <c r="F8" s="307">
        <v>0.1</v>
      </c>
      <c r="G8" s="308" t="s">
        <v>291</v>
      </c>
      <c r="H8" s="298" t="s">
        <v>292</v>
      </c>
    </row>
    <row r="9" spans="1:8">
      <c r="B9" s="304" t="s">
        <v>298</v>
      </c>
      <c r="C9" s="305" t="s">
        <v>306</v>
      </c>
      <c r="D9" s="306">
        <v>45193</v>
      </c>
      <c r="E9" s="305">
        <v>2820.9338121159453</v>
      </c>
      <c r="F9" s="307">
        <v>0.1</v>
      </c>
      <c r="G9" s="308" t="s">
        <v>291</v>
      </c>
      <c r="H9" s="298" t="s">
        <v>292</v>
      </c>
    </row>
    <row r="10" spans="1:8">
      <c r="B10" s="304" t="s">
        <v>299</v>
      </c>
      <c r="C10" s="305" t="s">
        <v>306</v>
      </c>
      <c r="D10" s="306">
        <v>45746</v>
      </c>
      <c r="E10" s="305">
        <v>979.7937815895549</v>
      </c>
      <c r="F10" s="307">
        <v>0.1</v>
      </c>
      <c r="G10" s="308">
        <v>0.12</v>
      </c>
      <c r="H10" s="298" t="s">
        <v>300</v>
      </c>
    </row>
    <row r="11" spans="1:8">
      <c r="B11" s="304" t="s">
        <v>301</v>
      </c>
      <c r="C11" s="305" t="s">
        <v>306</v>
      </c>
      <c r="D11" s="306">
        <v>46279</v>
      </c>
      <c r="E11" s="305">
        <v>2161.5529922970991</v>
      </c>
      <c r="F11" s="307">
        <v>0.15</v>
      </c>
      <c r="G11" s="308">
        <v>0.1</v>
      </c>
      <c r="H11" s="298" t="s">
        <v>292</v>
      </c>
    </row>
    <row r="13" spans="1:8">
      <c r="B13" s="254" t="s">
        <v>302</v>
      </c>
    </row>
    <row r="14" spans="1:8" ht="30" customHeight="1">
      <c r="A14" s="311">
        <v>1</v>
      </c>
      <c r="B14" s="312" t="s">
        <v>303</v>
      </c>
      <c r="C14" s="313"/>
      <c r="D14" s="313"/>
      <c r="E14" s="313"/>
      <c r="F14" s="313"/>
      <c r="G14" s="313"/>
      <c r="H14" s="313"/>
    </row>
    <row r="15" spans="1:8" ht="20.25" customHeight="1">
      <c r="A15" s="311">
        <v>2</v>
      </c>
      <c r="B15" s="312" t="s">
        <v>304</v>
      </c>
      <c r="C15" s="313"/>
      <c r="D15" s="313"/>
      <c r="E15" s="313"/>
      <c r="F15" s="313"/>
      <c r="G15" s="313"/>
      <c r="H15" s="313"/>
    </row>
  </sheetData>
  <sheetProtection algorithmName="SHA-512" hashValue="xZ4uQ1P6hCLYsVPUh6b97jScaBmKuComVlXiONkLL6kn9MrInHCze1NOmAHai1Kug8VMzCgxUnS6s29mpwE9Wg==" saltValue="rVb2XKpXl8DT7/PXMuFshA==" spinCount="100000" sheet="1" objects="1" scenarios="1"/>
  <mergeCells count="2">
    <mergeCell ref="B14:H14"/>
    <mergeCell ref="B15:H15"/>
  </mergeCells>
  <conditionalFormatting sqref="B3:B8">
    <cfRule type="duplicateValues" dxfId="2" priority="3"/>
  </conditionalFormatting>
  <conditionalFormatting sqref="B9">
    <cfRule type="duplicateValues" dxfId="1" priority="2"/>
  </conditionalFormatting>
  <conditionalFormatting sqref="B10:B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Result Table Reclasified</vt:lpstr>
      <vt:lpstr>Consolidated </vt:lpstr>
      <vt:lpstr>Wealth Management </vt:lpstr>
      <vt:lpstr>Asset Management</vt:lpstr>
      <vt:lpstr>Balance Sheet</vt:lpstr>
      <vt:lpstr>PPT Data 1 - Business Summary</vt:lpstr>
      <vt:lpstr>PPT Data 2-AUM, Rev, NF, Ret</vt:lpstr>
      <vt:lpstr>Details of AMC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Mohit Hemrajani, IIFL Private Wealth</cp:lastModifiedBy>
  <dcterms:created xsi:type="dcterms:W3CDTF">2021-04-15T07:19:13Z</dcterms:created>
  <dcterms:modified xsi:type="dcterms:W3CDTF">2021-10-27T12:49:11Z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</Properties>
</file>